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080" tabRatio="822"/>
  </bookViews>
  <sheets>
    <sheet name="城市道路-路基劳务单位名册" sheetId="2" r:id="rId1"/>
    <sheet name="城市道路-基层劳务单位名册" sheetId="3" r:id="rId2"/>
    <sheet name="城市道路-面层劳务单位名册" sheetId="4" r:id="rId3"/>
    <sheet name="城市桥梁-桩基劳务单位名册" sheetId="5" r:id="rId4"/>
    <sheet name="城市桥梁-下部结构（桩基除外）劳务单位名册" sheetId="6" r:id="rId5"/>
    <sheet name="城市桥梁-上部结构劳务单位名册" sheetId="7" r:id="rId6"/>
    <sheet name="城市桥梁-桥梁综合劳务单位名册" sheetId="8" r:id="rId7"/>
    <sheet name="城市轨道-明挖基坑劳务单位名册" sheetId="9" r:id="rId8"/>
    <sheet name="城市轨道-暗挖（矿山）劳务单位名册" sheetId="10" r:id="rId9"/>
    <sheet name="城市给水排水劳务单位名册" sheetId="11" r:id="rId10"/>
    <sheet name="城市管道-城市给水排水管道劳务单位名册" sheetId="12" r:id="rId11"/>
    <sheet name="城市管道-城市供热管道劳务单位名册 " sheetId="13" r:id="rId12"/>
    <sheet name="城市管道-城市综合管廊劳务单位名册 " sheetId="15" r:id="rId13"/>
    <sheet name="生活垃圾处理劳务单位名册" sheetId="16" r:id="rId14"/>
    <sheet name="城市道路-绿化工程单位名册" sheetId="18" r:id="rId15"/>
    <sheet name="其他" sheetId="23" r:id="rId16"/>
  </sheets>
  <calcPr calcId="144525"/>
</workbook>
</file>

<file path=xl/sharedStrings.xml><?xml version="1.0" encoding="utf-8"?>
<sst xmlns="http://schemas.openxmlformats.org/spreadsheetml/2006/main" count="3947" uniqueCount="3030">
  <si>
    <t>路基劳务单位名册</t>
  </si>
  <si>
    <t>序号</t>
  </si>
  <si>
    <t>劳务单位名称</t>
  </si>
  <si>
    <t>注册地址</t>
  </si>
  <si>
    <t>法定代表人</t>
  </si>
  <si>
    <t>注册资本（万元）</t>
  </si>
  <si>
    <t>营业执照（统一社会信用代码）</t>
  </si>
  <si>
    <t>资质类别、等级，编号</t>
  </si>
  <si>
    <t>有效期限</t>
  </si>
  <si>
    <t>安全许可证编号</t>
  </si>
  <si>
    <t>A级</t>
  </si>
  <si>
    <t>山东开创公路工程有限公司</t>
  </si>
  <si>
    <t>邹平市好生街道办事处好生村花卉路中段路西</t>
  </si>
  <si>
    <t>惠华恩</t>
  </si>
  <si>
    <t>91371626579376436A</t>
  </si>
  <si>
    <t>市政公用工程施工总承包叁级，D237012142</t>
  </si>
  <si>
    <t>2022.12.26-2027.4.19</t>
  </si>
  <si>
    <t>（鲁）JZ安许证字[2017]180748</t>
  </si>
  <si>
    <t>2023.3.9-2023.8.24</t>
  </si>
  <si>
    <t>江苏凯翔建设集团有限公司</t>
  </si>
  <si>
    <t>江苏省苏州昆山市开发区黄河南路323号新鼎岸商务大厦1403室</t>
  </si>
  <si>
    <t>徐大文</t>
  </si>
  <si>
    <t>913205836725047543</t>
  </si>
  <si>
    <t>市政公用工程施工总承包二级D232010249</t>
  </si>
  <si>
    <t>2022.12.30-2023.12.31</t>
  </si>
  <si>
    <t>(苏）JZ安许证字[2010]053024</t>
  </si>
  <si>
    <t>2028.2.24</t>
  </si>
  <si>
    <t>山东一滕建设集团有限公司</t>
  </si>
  <si>
    <t>肥城市仪阳开发区</t>
  </si>
  <si>
    <t>李树强</t>
  </si>
  <si>
    <t>61000</t>
  </si>
  <si>
    <t>913709837409658284</t>
  </si>
  <si>
    <t>市政公用工程施工总承包二级D237120193</t>
  </si>
  <si>
    <t>2022.3.21-2023.12.31</t>
  </si>
  <si>
    <t>（鲁）JZ安许证字[2014]090264</t>
  </si>
  <si>
    <t>2020.10.27-2023.11.4</t>
  </si>
  <si>
    <t>青岛硕海厚德市政工程有限公司</t>
  </si>
  <si>
    <t>山东省青岛市市南区银川西路35号-1</t>
  </si>
  <si>
    <t>王小婷</t>
  </si>
  <si>
    <t>200</t>
  </si>
  <si>
    <t>91370202MA3NG7G444</t>
  </si>
  <si>
    <t>施工劳务不分等级D337459547</t>
  </si>
  <si>
    <t>2021.11.11-2026.11.11</t>
  </si>
  <si>
    <t>（鲁）JZ安许证字〔2021〕025639</t>
  </si>
  <si>
    <t>2021.12.10-2024.12.09</t>
  </si>
  <si>
    <t>山东安启铁建建筑工程有限公司</t>
  </si>
  <si>
    <t>山东省济南市长清区大学路常春藤小区东一号楼2单元802室</t>
  </si>
  <si>
    <t>刘兴东</t>
  </si>
  <si>
    <t>300</t>
  </si>
  <si>
    <t>913711020796788760</t>
  </si>
  <si>
    <t>施工劳务不分等级D337252147</t>
  </si>
  <si>
    <t>2020.7.3-2025.7.3</t>
  </si>
  <si>
    <t>（鲁）JZ安许证字（2021）015065-02</t>
  </si>
  <si>
    <t>2021.3.1-2024.2.29</t>
  </si>
  <si>
    <t>山东乐瞻建筑有限公司</t>
  </si>
  <si>
    <t>山东省淄博市淄川区昆仑镇郭庄村昆仑物流园1-13号一楼</t>
  </si>
  <si>
    <t>姜铸</t>
  </si>
  <si>
    <t>8000</t>
  </si>
  <si>
    <t>91370303MA7G3TY57F</t>
  </si>
  <si>
    <t>D337541354施工劳务不分等级</t>
  </si>
  <si>
    <t>(鲁)JZ安许证字[2022]032228</t>
  </si>
  <si>
    <t>山东罗麦建设工程有限公司</t>
  </si>
  <si>
    <t>济宁市任城区</t>
  </si>
  <si>
    <t>李启彬</t>
  </si>
  <si>
    <t>6000</t>
  </si>
  <si>
    <t>91370800MA3CELP2R11</t>
  </si>
  <si>
    <t>建筑工程施工总承包叁市政公用工程总承包叁级、劳务资质不分等级D337192554</t>
  </si>
  <si>
    <t>2023.3.2-2024.02.11</t>
  </si>
  <si>
    <t>（鲁）JZ安许证字〖2019〗081232</t>
  </si>
  <si>
    <t>2022.6.19-2025.6.18</t>
  </si>
  <si>
    <t>山东通途路桥工程有限公司</t>
  </si>
  <si>
    <t>菏泽开发区岳程办事处松花江路6号</t>
  </si>
  <si>
    <t>刘国红</t>
  </si>
  <si>
    <t>91371700069988723B</t>
  </si>
  <si>
    <t>市政公用工程施工总承包二级D237150855</t>
  </si>
  <si>
    <t>2022.1.28-2025.9.27</t>
  </si>
  <si>
    <t>(鲁）JZ安许证字[2020]171132</t>
  </si>
  <si>
    <t>2020.7.19-2023.7.18</t>
  </si>
  <si>
    <t>B级</t>
  </si>
  <si>
    <t>山东凯文路桥有限公司</t>
  </si>
  <si>
    <t>济宁高新区洸河街道黄庄村小区4号别墅</t>
  </si>
  <si>
    <t>王彦鹄</t>
  </si>
  <si>
    <t>5100</t>
  </si>
  <si>
    <t>91370811MA3CFM2T52</t>
  </si>
  <si>
    <t>市政公用工程施工总承包三级D337207639</t>
  </si>
  <si>
    <t>2022.01.20-2023.12.31</t>
  </si>
  <si>
    <t>（鲁）JZ安许证字[2020]081531</t>
  </si>
  <si>
    <t>2020.5.29-2023.5.28</t>
  </si>
  <si>
    <t>齐河众诚路桥工程有限公司</t>
  </si>
  <si>
    <t>山东省德州市齐河县宣章屯镇政府驻地</t>
  </si>
  <si>
    <t>杨志</t>
  </si>
  <si>
    <t>91371425MA3C9AXC89</t>
  </si>
  <si>
    <t>地基基础工程专业承包叁级、施工劳务不分等级，D337193522</t>
  </si>
  <si>
    <t>2021.10.12-2024.02.18</t>
  </si>
  <si>
    <t>（鲁）JZ安许证字〔2020〕130982</t>
  </si>
  <si>
    <t>2020.08.24-2023.08.23</t>
  </si>
  <si>
    <t>山东创元建设集团有限公司</t>
  </si>
  <si>
    <t>山东省烟台市芝罘区开元路39号</t>
  </si>
  <si>
    <t>杨泗军</t>
  </si>
  <si>
    <t>10000</t>
  </si>
  <si>
    <t>913706021651128288</t>
  </si>
  <si>
    <t>D337068457市政公用工程施工总承包三级施工劳务不分等级</t>
  </si>
  <si>
    <t>(鲁)JZ安许证字[2013]061207</t>
  </si>
  <si>
    <t>山东泉东建设工程有限公司</t>
  </si>
  <si>
    <t>山东省济南市济阳区曲堤镇曲索路369号医药产业园3号楼105室</t>
  </si>
  <si>
    <t>姚发彬</t>
  </si>
  <si>
    <t>4120</t>
  </si>
  <si>
    <t>91370100X13216185D</t>
  </si>
  <si>
    <t>D337011091市政公用工程施工总承包三级</t>
  </si>
  <si>
    <t>(鲁)JZ安许证字[2014]011465</t>
  </si>
  <si>
    <t>山东益通安装有限公司</t>
  </si>
  <si>
    <t>肥城市孙伯大街34号</t>
  </si>
  <si>
    <t>雷印智</t>
  </si>
  <si>
    <t>91370983166602749W</t>
  </si>
  <si>
    <t>消防设施工程专业承包一级、建筑机电安装工程专业承包一级、石油化工工程施工总承包二级、市政公用工程施工总承包二级、电子与智能化工程专业承包二级、防水防腐保温工程专业承包二级、建筑装修装饰工程专业承包二级、建筑幕墙工程专业承包二级，D237063644</t>
  </si>
  <si>
    <t>2021.10.13-2023.12.31</t>
  </si>
  <si>
    <t>（鲁）JZ安许证字〔2005〕090006</t>
  </si>
  <si>
    <t>2020.03.10-2023.03.09</t>
  </si>
  <si>
    <t>青岛林森建筑工程有限公司</t>
  </si>
  <si>
    <t>青岛胶州市里岔镇东安家沟村</t>
  </si>
  <si>
    <t>孙伟莉</t>
  </si>
  <si>
    <t>1000</t>
  </si>
  <si>
    <t>913702810979692398</t>
  </si>
  <si>
    <t>D337276177施工劳务不分等级</t>
  </si>
  <si>
    <t>2022.4.13-2013.12.31</t>
  </si>
  <si>
    <t>（鲁）JZ安许证字（2021）023271</t>
  </si>
  <si>
    <t>2022.4.25-2024.1.28</t>
  </si>
  <si>
    <t>滨州市鹤展建筑工程有限公司</t>
  </si>
  <si>
    <t>山东省滨州市无棣县经济开发区科技孵化园研发中心1072室</t>
  </si>
  <si>
    <t>严芳芳</t>
  </si>
  <si>
    <t>800</t>
  </si>
  <si>
    <t>913716005926387606</t>
  </si>
  <si>
    <t>建筑工程施工总承包叁级D337035917</t>
  </si>
  <si>
    <t>2022.4.28-2022.12.31</t>
  </si>
  <si>
    <t>（鲁）JZ安许证字[2017]160571</t>
  </si>
  <si>
    <t>2020.7.26-2023.7.25</t>
  </si>
  <si>
    <t>凯鲁集团有限公司</t>
  </si>
  <si>
    <t>汶上县南旺镇政府驻地尚书大街194号</t>
  </si>
  <si>
    <t>赵成凯</t>
  </si>
  <si>
    <t>91370830MA3C5MAN25</t>
  </si>
  <si>
    <t>市政公用工程施工总承包三级D337139588</t>
  </si>
  <si>
    <t>2021.9.26-2023.12.31</t>
  </si>
  <si>
    <t>（鲁）JZ安许证字〖2019〗081226-01</t>
  </si>
  <si>
    <t>2023.1.5-2026.1.4</t>
  </si>
  <si>
    <t>山东鼎盛路桥有限公司</t>
  </si>
  <si>
    <t>山东省济宁市美恒·济宁国际汽车博览城沿街8号楼01单元1层0114号</t>
  </si>
  <si>
    <t>李庆泽</t>
  </si>
  <si>
    <t>2010</t>
  </si>
  <si>
    <t>91370811MA3CCU5U8H</t>
  </si>
  <si>
    <t>市政公用工程施工总承包三级D337155142</t>
  </si>
  <si>
    <t>2021.11.08-2023.12.31</t>
  </si>
  <si>
    <t>（鲁）JZ安许证字[2020]081705</t>
  </si>
  <si>
    <t>2020.11.17-2023.11.17</t>
  </si>
  <si>
    <t>山东国启建设有限公司</t>
  </si>
  <si>
    <t>山东省东营市东营区港粤路海翔苑G座四楼401、402室</t>
  </si>
  <si>
    <t>徐伟</t>
  </si>
  <si>
    <t>91370502MA3C8653XJ</t>
  </si>
  <si>
    <t>D337143072市政公用工程施工总承包三级、施工劳务不分等级</t>
  </si>
  <si>
    <t>(鲁)JZ安许证字[2019]050709</t>
  </si>
  <si>
    <t>山东鲁任市政园林工程有限公司</t>
  </si>
  <si>
    <t>济宁北湖省级旅游度假区</t>
  </si>
  <si>
    <t>李腾华</t>
  </si>
  <si>
    <t>91370800MA3CEQ2C17</t>
  </si>
  <si>
    <t>市政公用工程总承包叁级、劳务资质不分等级D337147038</t>
  </si>
  <si>
    <t>（鲁）JZ安许证字〖2020〗081577-02</t>
  </si>
  <si>
    <t>山东幸恒工程有限公司</t>
  </si>
  <si>
    <t>山东潍坊经济开发区通亭街8059号惠和园住宅商务小区办公商业楼408</t>
  </si>
  <si>
    <t>郭江海</t>
  </si>
  <si>
    <t>1500</t>
  </si>
  <si>
    <t>91370784MA3WP2U395</t>
  </si>
  <si>
    <t>施工劳务不分等级D337342548</t>
  </si>
  <si>
    <t>2022.5.11-2026.6.15</t>
  </si>
  <si>
    <t>（鲁）JZ安许证字（2021）072385</t>
  </si>
  <si>
    <t>2021.12.29-2024.12.28</t>
  </si>
  <si>
    <t>威海市源通建设工程有限公司</t>
  </si>
  <si>
    <t>山东省威海市经济技术开发区泊于镇夏庄村</t>
  </si>
  <si>
    <t>赵志勇</t>
  </si>
  <si>
    <t>2000</t>
  </si>
  <si>
    <t>913710020829841531</t>
  </si>
  <si>
    <t>D337122128市政公用工程施工总承包三级</t>
  </si>
  <si>
    <t>(鲁)JZ安许证字[2019]100773</t>
  </si>
  <si>
    <t>潍坊东泰建设有限公司</t>
  </si>
  <si>
    <t>山东省潍坊市奎文区北宫东街6465号17号楼8号商铺</t>
  </si>
  <si>
    <t>李海宁</t>
  </si>
  <si>
    <t>913707000851034383</t>
  </si>
  <si>
    <t>建筑工程施工总承包、叁级，施工劳务不分等级D337154906</t>
  </si>
  <si>
    <t>2021.08.17-2023.12.31</t>
  </si>
  <si>
    <t>（鲁）JZ安许证字〔2018〕070986</t>
  </si>
  <si>
    <t>2021.02.06-2024.02.05</t>
  </si>
  <si>
    <t>四川海鲁川建设工程有限公司</t>
  </si>
  <si>
    <t>四川省攀枝花市东区机场路118号12-3号</t>
  </si>
  <si>
    <t>于业鹏</t>
  </si>
  <si>
    <t>1200</t>
  </si>
  <si>
    <t>91510400MA67Q6NU4J</t>
  </si>
  <si>
    <t>D351787780市政公用工程施工总承包三级</t>
  </si>
  <si>
    <t>(川)JZ安许证字[2018]007296</t>
  </si>
  <si>
    <t>青岛大印建筑安装工程有限公司</t>
  </si>
  <si>
    <t>青岛市李沧区黑龙江中路3184号7号楼1单元1401户</t>
  </si>
  <si>
    <t>印小强</t>
  </si>
  <si>
    <t>5800</t>
  </si>
  <si>
    <t>91370203MA3C3UQL92</t>
  </si>
  <si>
    <t>D337307018建筑工程施工总承包三级、市政公用工程施工总承包三级、地基基础工程专业承包三级、施工劳务不分等级；建筑装修装饰工程专业承包二级</t>
  </si>
  <si>
    <t>(鲁)JZ安许证字[2021]023662</t>
  </si>
  <si>
    <t>四川路顺众安建筑工程有限公司</t>
  </si>
  <si>
    <t>四川省攀枝花市仁和区攀枝花大道南段1049号</t>
  </si>
  <si>
    <t>孙文学</t>
  </si>
  <si>
    <t>91510400MA64832Y4T</t>
  </si>
  <si>
    <t>川劳备510400051号施工劳务不分等级</t>
  </si>
  <si>
    <t>(川)JZ安许证字[2019]002044</t>
  </si>
  <si>
    <t>青岛福海洋建设集团有限公司</t>
  </si>
  <si>
    <t>青岛市胶州市艾山工业园</t>
  </si>
  <si>
    <t>贾建文</t>
  </si>
  <si>
    <t>12000</t>
  </si>
  <si>
    <t>9137028116965080X6</t>
  </si>
  <si>
    <t>D337011815市政公用工程施工总承包叁级</t>
  </si>
  <si>
    <t>2019.3.6-2023.12.31</t>
  </si>
  <si>
    <t>（鲁）JZ安许证字〔2005〕020037-01</t>
  </si>
  <si>
    <t>2022.12.23-2026.3.9</t>
  </si>
  <si>
    <t>青岛鲁鹏建筑工程有限公司</t>
  </si>
  <si>
    <t>山东省青岛市胶州市洋河镇河西郭社区服务中心</t>
  </si>
  <si>
    <t>王世鹏</t>
  </si>
  <si>
    <t>5000</t>
  </si>
  <si>
    <t>913702813962756168</t>
  </si>
  <si>
    <t>市政公用工程施工总承包、叁级，地基基础工程专业承包、叁级，钢结构工程专业承包、叁级，建筑机电安装工程专业承包、叁级，D337139626</t>
  </si>
  <si>
    <t>2022.03.11-2023.12.31</t>
  </si>
  <si>
    <t>（鲁）JZ安许证字〔2017〕021907</t>
  </si>
  <si>
    <t>2017.09.25-2023.09.23</t>
  </si>
  <si>
    <t>日照阜田市政工程有限公司</t>
  </si>
  <si>
    <t>山东省日照市经济开发区天津路沿街77号1幢102</t>
  </si>
  <si>
    <t>古慧莲</t>
  </si>
  <si>
    <t>91371100MA3NJNLE8P</t>
  </si>
  <si>
    <t>市政公用工程施工总承包叁级D337187576</t>
  </si>
  <si>
    <t>2023.12.29</t>
  </si>
  <si>
    <t>(鲁)JZ安许证字(2020)111268-01</t>
  </si>
  <si>
    <t>2023.7.28</t>
  </si>
  <si>
    <t>山东隆材宇栋路桥工程有限公司</t>
  </si>
  <si>
    <t>济宁市汶上县汶上街道大刘庄村胜利街398号</t>
  </si>
  <si>
    <t>李士国</t>
  </si>
  <si>
    <t>91370830MA3P1L1K8P</t>
  </si>
  <si>
    <t>市政公用工程施工总承包、叁级，D337195550</t>
  </si>
  <si>
    <t>2019.03.18-2024.03.18</t>
  </si>
  <si>
    <t>（鲁）JZ安许证字〔2020〕081427</t>
  </si>
  <si>
    <t>2023.03.07-2026.03.06</t>
  </si>
  <si>
    <t>山东韬睿路桥工程有限公</t>
  </si>
  <si>
    <t>山东省聊城市临清市松林镇由集村328-2号</t>
  </si>
  <si>
    <t>吕彬先</t>
  </si>
  <si>
    <t>91371581MA3FCDC70P</t>
  </si>
  <si>
    <t>施工劳务不分等级D337584662</t>
  </si>
  <si>
    <t>2022.02.25-2027.02.25</t>
  </si>
  <si>
    <t>（鲁）JZ安许证字〔2022〕152071</t>
  </si>
  <si>
    <t>2022.07.20-2025.07.21</t>
  </si>
  <si>
    <t>山东中科汇泓环境科技有限公司</t>
  </si>
  <si>
    <t>山东省烟台市高新区创业路42号</t>
  </si>
  <si>
    <t>于笑</t>
  </si>
  <si>
    <t>2200</t>
  </si>
  <si>
    <t>91370600MA3MM3EN8N</t>
  </si>
  <si>
    <t>DW337284627市政公用工程施工总承包三级</t>
  </si>
  <si>
    <t>(鲁)JZ安许证字[2021]061888</t>
  </si>
  <si>
    <t>山东众鑫合建筑工程有限公司</t>
  </si>
  <si>
    <t>山东省济南市历城区郭店街道供销社宿舍2号楼二单元401</t>
  </si>
  <si>
    <t>刘杨</t>
  </si>
  <si>
    <t>500</t>
  </si>
  <si>
    <t>91370104MA3RUYT24M</t>
  </si>
  <si>
    <t>施工劳务不分等级，D337257945</t>
  </si>
  <si>
    <t>2020.10.15-2025.07.24</t>
  </si>
  <si>
    <t>（鲁）JZ安许证字〔2020〕013344</t>
  </si>
  <si>
    <t>2020.09.11-2023.09.10</t>
  </si>
  <si>
    <t>山东磐岳建筑工程有限公司</t>
  </si>
  <si>
    <t>山东省济南市天桥区紫金山路1号帝唐大厦（紫金山大厦A座）24层西户</t>
  </si>
  <si>
    <t>苗发起</t>
  </si>
  <si>
    <t>91370105MA3F25D890</t>
  </si>
  <si>
    <t>市政公用工程施工总承包叁级、施工劳务不分等级D337183842</t>
  </si>
  <si>
    <t>2021.09.03-2024.01.04</t>
  </si>
  <si>
    <t>（鲁）JZ安许证字〔2020〕013268</t>
  </si>
  <si>
    <t>2020.08.11-2023.08.10</t>
  </si>
  <si>
    <t>山东通兴道路工程有限公司</t>
  </si>
  <si>
    <t>德州市黑马市场时代花园五金灯具市场公寓330号室</t>
  </si>
  <si>
    <t>唐文全</t>
  </si>
  <si>
    <t>91371400595220909K</t>
  </si>
  <si>
    <t>市政公用工程施工总承包参级、施工劳务不分等级，D337218257</t>
  </si>
  <si>
    <t>2020.03.24-2024.11.13</t>
  </si>
  <si>
    <t>（鲁）JZ安许证字〔2021〕130887</t>
  </si>
  <si>
    <t>2020.01.17-2023.01.16</t>
  </si>
  <si>
    <t>云南鸿忠水利水电工程有限责任公司</t>
  </si>
  <si>
    <t>云南省大理白族自治州祥云县祥城镇祥云县祥城镇飞龙小区</t>
  </si>
  <si>
    <t>董学聪</t>
  </si>
  <si>
    <t>2460</t>
  </si>
  <si>
    <t>91532923555125560X</t>
  </si>
  <si>
    <t>建筑工程施工总承包叁级、市政公用工程施工总承包叁级/公路工程施工总承包贰级、水利水电工程施工总承包贰级D353026027/D253513299</t>
  </si>
  <si>
    <t>2021.05.25-2022.12.31/2021.05.19-2022.12.31</t>
  </si>
  <si>
    <t>（云）JZ安许证字〔2013〕000221</t>
  </si>
  <si>
    <t>2021.03.31-2024.03.30</t>
  </si>
  <si>
    <t>云县爱华建筑工程有限责任公司有限责任公司</t>
  </si>
  <si>
    <t>云南省临沧市云县爱华镇云洲新区滨河路中段</t>
  </si>
  <si>
    <t>李进昌</t>
  </si>
  <si>
    <t>2506</t>
  </si>
  <si>
    <t>91530922219540175I</t>
  </si>
  <si>
    <t>D253550269建筑工程施工总承包二级；市政公用工程施工总承包二级(有效期至建筑装修装饰工程专业承包二级</t>
  </si>
  <si>
    <t>(云)JZ安许证字[2005]090021</t>
  </si>
  <si>
    <t>浩海建设集团有限公司</t>
  </si>
  <si>
    <t>菏泽市巨野县会盟路与麒麟大道交汇处南100米路西</t>
  </si>
  <si>
    <t>曹亚</t>
  </si>
  <si>
    <t>91371700MA3C9KABOW</t>
  </si>
  <si>
    <t>建筑工程施工总承包叁级、环保工程施工总承包叁级、市政公用工程施工总承包叁级、水利水电工程施工总承包叁级、钢结构工程专业承包贰级D337137374</t>
  </si>
  <si>
    <t>2022.02.09-2025.04.08</t>
  </si>
  <si>
    <t>（鲁）JZ安许证字﹝2017﹞170494</t>
  </si>
  <si>
    <t>2020.05.26-2023.05.25</t>
  </si>
  <si>
    <t>攀枝花开云公路工程有限公司</t>
  </si>
  <si>
    <t>四川省攀枝花市西区清香坪十村11-29#</t>
  </si>
  <si>
    <t>宋传利</t>
  </si>
  <si>
    <t>3000</t>
  </si>
  <si>
    <t>91510400MA65HDUP68</t>
  </si>
  <si>
    <t>D351760972市政公用工程施工总承包三级</t>
  </si>
  <si>
    <t>(川)JZ安许证字[2018]002996</t>
  </si>
  <si>
    <t>青岛科能工程建设有限公司</t>
  </si>
  <si>
    <t>山东省青岛市市南区延安三路204号附九层903</t>
  </si>
  <si>
    <t>李洪梅</t>
  </si>
  <si>
    <t>91370202MA3C4XRN55</t>
  </si>
  <si>
    <t>施工劳务不分等级D337472689</t>
  </si>
  <si>
    <t>2021.12.08-2026.12.08</t>
  </si>
  <si>
    <t>（鲁）JZ安许证字〔2022〕026009</t>
  </si>
  <si>
    <t>2022.02.10-2025.02.09</t>
  </si>
  <si>
    <t>青岛盛禾市政园林工程有限公司</t>
  </si>
  <si>
    <t>山东省青岛市市北区同安路58号</t>
  </si>
  <si>
    <t>刘明冉</t>
  </si>
  <si>
    <t>3600</t>
  </si>
  <si>
    <t>91370203780385887F</t>
  </si>
  <si>
    <t>D337253203施工劳务不分等级</t>
  </si>
  <si>
    <t>2022.12.5-2025.7.15</t>
  </si>
  <si>
    <t>（鲁）JZ安许证字（2022）022935</t>
  </si>
  <si>
    <t>2020.10.23-2023.10.22</t>
  </si>
  <si>
    <t>青岛鑫隆公路建设工程有限公司</t>
  </si>
  <si>
    <t>青岛胶州市胶西镇车家孝源</t>
  </si>
  <si>
    <t>刘振清</t>
  </si>
  <si>
    <t>913702817180946405</t>
  </si>
  <si>
    <t>D237086316公路工程施工总承包贰级桥梁工程专业承包贰级公路路面工程专业承包贰级公路路基工程专业承包贰级</t>
  </si>
  <si>
    <t>2021.11.09-2023.12.31</t>
  </si>
  <si>
    <t>（鲁）JZ安许证字（2020）180462</t>
  </si>
  <si>
    <t>2022.07.08-2023.12.03</t>
  </si>
  <si>
    <t>山东凤鸣市政工程有限公司</t>
  </si>
  <si>
    <t>桓台县起凤镇夏六村春华街8号</t>
  </si>
  <si>
    <t>王树江</t>
  </si>
  <si>
    <t>91370321796168182P</t>
  </si>
  <si>
    <t>D237045262市政公用工程施工总承包二级</t>
  </si>
  <si>
    <t>(鲁)JZ安许证字[2011]030036</t>
  </si>
  <si>
    <t>山东中顺合盈建筑智能工程有限公司</t>
  </si>
  <si>
    <t>山东省烟台市芝罘区兴园路16号九七大厦2001室</t>
  </si>
  <si>
    <t>张瑜</t>
  </si>
  <si>
    <t>4000</t>
  </si>
  <si>
    <t>91370602MA3TMDMF76</t>
  </si>
  <si>
    <t>D337279817市政公用工程施工总承包三级施工劳务不分等级</t>
  </si>
  <si>
    <t>(鲁)JZ安许证字[2020]061738</t>
  </si>
  <si>
    <t>云南凯玖建设工程有限公司</t>
  </si>
  <si>
    <t>云南省楚雄彝族自治州楚雄市鹿城镇七彩嘉园406室</t>
  </si>
  <si>
    <t>彭波</t>
  </si>
  <si>
    <t>91532301MA6PCYMY7D</t>
  </si>
  <si>
    <t>施工劳务不分等级D353045427</t>
  </si>
  <si>
    <t>2022.10.25-2025.05.06</t>
  </si>
  <si>
    <t>（云）JZ安许证字〔2022〕000347</t>
  </si>
  <si>
    <t>2021.01.28-2025.01.28</t>
  </si>
  <si>
    <t>德州昶达路桥有限公司</t>
  </si>
  <si>
    <t>夏津县双庙镇范楼村东</t>
  </si>
  <si>
    <t>宋宾昌</t>
  </si>
  <si>
    <t>3200</t>
  </si>
  <si>
    <t>9137142777841989XW</t>
  </si>
  <si>
    <t>公路工程施工总承包贰级、公路路面工程专业承包贰级、公路路基工程专业承包贰级，D237021716</t>
  </si>
  <si>
    <t>2018.07.30-2023.12.31</t>
  </si>
  <si>
    <t>（鲁）JZ安许证字〔2018〕130586</t>
  </si>
  <si>
    <t>2021.11.14-2024.11.13</t>
  </si>
  <si>
    <t>广东发洪工程有限公司</t>
  </si>
  <si>
    <t>广东省广州市天河区龙口中路73号702房</t>
  </si>
  <si>
    <t>林岱安</t>
  </si>
  <si>
    <t>91440000719288738Q</t>
  </si>
  <si>
    <t>施工劳务不分等级DL34404263</t>
  </si>
  <si>
    <t>2022.01.18-2027.01.18</t>
  </si>
  <si>
    <t>（粤）JZ安许证字[2022]010789延</t>
  </si>
  <si>
    <t>2022.10.18-2025.10.18</t>
  </si>
  <si>
    <t>京山龙福建设工程有限公司</t>
  </si>
  <si>
    <t>京山县新市镇京源大道1幢2单元501号（精米厂）</t>
  </si>
  <si>
    <t>陈均祥</t>
  </si>
  <si>
    <t>91420821MA490WMG0J</t>
  </si>
  <si>
    <t>市政公用工程施工总承包叁级；桥梁工程专业承包叁级；施工劳务资质不分等级，D342148476</t>
  </si>
  <si>
    <t>2021.06.30-2023.12.28</t>
  </si>
  <si>
    <t>（鄂）JZ安许证字〔2018〕025700</t>
  </si>
  <si>
    <t>2021.07.27-2024.07.27</t>
  </si>
  <si>
    <t>临沂金恒市政工程有限公司</t>
  </si>
  <si>
    <t>山东省临沂市罗庄区傅庄办事处义和庄村</t>
  </si>
  <si>
    <t>刘贵</t>
  </si>
  <si>
    <t>91371300328469259E</t>
  </si>
  <si>
    <t>市政公用工程施工总承包叁级D337171836</t>
  </si>
  <si>
    <t>2023.04.27</t>
  </si>
  <si>
    <t>[鲁]JZ安许证字[2020]141240</t>
  </si>
  <si>
    <t>山东曙运市政工程有限公司</t>
  </si>
  <si>
    <t>山东省济宁市汶上县经济开发区宁民路路西（曹堂村）</t>
  </si>
  <si>
    <t>李双双</t>
  </si>
  <si>
    <t>91370883MA3RFB6W9R</t>
  </si>
  <si>
    <t>D337252083施工劳务不分等级</t>
  </si>
  <si>
    <t>2020.7.10-2025.7.10</t>
  </si>
  <si>
    <t>（鲁）JZ安许证字[2016]180962</t>
  </si>
  <si>
    <t>2022.4.13-2025.4.12</t>
  </si>
  <si>
    <t>山东亿威市政工程有限公司</t>
  </si>
  <si>
    <t>中国（山东）自由贸易试验区济南片区唐冶街道鲁商凤凰广场2号楼902</t>
  </si>
  <si>
    <t>刘振源</t>
  </si>
  <si>
    <t>10007</t>
  </si>
  <si>
    <t>91370112MA3MF2M85K</t>
  </si>
  <si>
    <t>公路工程施工总承包叁级、公路路面施工总承包叁级D337353842</t>
  </si>
  <si>
    <t>2023.10.31</t>
  </si>
  <si>
    <t>(鲁）JZ安许证字[2019]012309</t>
  </si>
  <si>
    <t>2022.1.8-2025.1.7</t>
  </si>
  <si>
    <t>潍坊润臻建筑工程有限公司</t>
  </si>
  <si>
    <t>山东省潍坊市寒亭区开元北海路2998号潍坊总部基地一期工程东区57号楼02</t>
  </si>
  <si>
    <t>王延飞</t>
  </si>
  <si>
    <t>1068</t>
  </si>
  <si>
    <t>91370703MA3P1FHBXY</t>
  </si>
  <si>
    <t>施工劳务不分等级D337235225</t>
  </si>
  <si>
    <t>2022.1.4-2025.4.22</t>
  </si>
  <si>
    <t>（鲁）JZ安许证字（2021）071738-01</t>
  </si>
  <si>
    <t>2021.2.18-2024.2.17</t>
  </si>
  <si>
    <t>烟台元杰建筑工程有限公司</t>
  </si>
  <si>
    <t>山东省烟台市芝罘区通世南路182号</t>
  </si>
  <si>
    <t>孙羽鹏</t>
  </si>
  <si>
    <t>91370600493980624U</t>
  </si>
  <si>
    <t>D337114258市政公用工程施工总承包三级、施工劳务不分等级</t>
  </si>
  <si>
    <t>(鲁)JZ安许证字[2015]061382</t>
  </si>
  <si>
    <t>山东省引黄济青青岛建筑安装有限公司</t>
  </si>
  <si>
    <t>山东省青岛市胶州市九龙街道办事处西庄西村村南</t>
  </si>
  <si>
    <t>闫明星</t>
  </si>
  <si>
    <t>2018</t>
  </si>
  <si>
    <t>91370281169657008A</t>
  </si>
  <si>
    <t>D237101701市政公用工程施工总承包叁级</t>
  </si>
  <si>
    <t>2019.10.31-2023.12.31</t>
  </si>
  <si>
    <t>（鲁）JZ安许证字〔2017〕020132</t>
  </si>
  <si>
    <t>2020.12.27-2023.12.26</t>
  </si>
  <si>
    <t>青岛鲁邦市政工程有限公司</t>
  </si>
  <si>
    <t>山东省青岛市市北区内蒙古路29-25路</t>
  </si>
  <si>
    <t>张倩倩</t>
  </si>
  <si>
    <t>91370203MA3P2L0629</t>
  </si>
  <si>
    <t>市政公用工程施工总承包叁级</t>
  </si>
  <si>
    <t>2019.06.10-2024.06.10</t>
  </si>
  <si>
    <t>（鲁）JZ安许证字（2020）022538</t>
  </si>
  <si>
    <t>2020.2.20-2023.2.19</t>
  </si>
  <si>
    <t>山东安泰工程有限公司</t>
  </si>
  <si>
    <t>山东省临沂市金雀山一路155号</t>
  </si>
  <si>
    <t>任艺晨</t>
  </si>
  <si>
    <t>91370125054867232E</t>
  </si>
  <si>
    <t>水利水电工程施工总承包贰级、公路路面工程专业承包贰级、公路路基工程专业承包贰级，DW237104669</t>
  </si>
  <si>
    <t>2019.11.20-2023.12.31</t>
  </si>
  <si>
    <t>（鲁）JZ安许证字〔2017〕180243</t>
  </si>
  <si>
    <t>2020.04.11-2023.04.10</t>
  </si>
  <si>
    <t>山东中天健工程有限公司</t>
  </si>
  <si>
    <t>山东省菏泽市巨野县永丰办麒麟大道与招商街交汇处向南100米路东</t>
  </si>
  <si>
    <t>赛彬彬</t>
  </si>
  <si>
    <t>91371724MA3N1B72X7</t>
  </si>
  <si>
    <t>D337209691市政公用工程施工总承包叁级；城市及道路照明工程专业承包叁级;</t>
  </si>
  <si>
    <t>2024.8.26</t>
  </si>
  <si>
    <t>（鲁）JZ安许证字[2020]171016</t>
  </si>
  <si>
    <t>2021.1.17-2023.1.16</t>
  </si>
  <si>
    <t>青岛九龙成宇劳务有限公司</t>
  </si>
  <si>
    <t>山东省青岛市胶州市三里河街道紫城御都136号网点</t>
  </si>
  <si>
    <t>91370281MA3T1XFW1G</t>
  </si>
  <si>
    <t>D337250387施工劳务不分等级</t>
  </si>
  <si>
    <t>(鲁)JZ安许证字[2020]023127</t>
  </si>
  <si>
    <t>湖北誉华夏建筑工程有限公司</t>
  </si>
  <si>
    <t>荆门高新区·掇刀区长坂坡路北30号西3幢103室</t>
  </si>
  <si>
    <t>陈国锋</t>
  </si>
  <si>
    <t>5,000.00</t>
  </si>
  <si>
    <t>91421100MA48A6P36R</t>
  </si>
  <si>
    <t>建筑工程施工总承包叁级、市政公用工程施工总承包叁级、地基基础工程专业承包叁级、隧道工程专业承包叁级、钢结构工程专业承包叁级、桥梁工程专业承包叁级，D342091157</t>
  </si>
  <si>
    <t>2020.07.02-2024.03.05</t>
  </si>
  <si>
    <t>（鄂）JZ安许证字〔2017〕015255</t>
  </si>
  <si>
    <t>2022.11.10-2025.11.10</t>
  </si>
  <si>
    <t>济南鑫进岩土工程有限公司</t>
  </si>
  <si>
    <t>山东省济南市槐荫区泰安路887号恒大雅苑8-1地块商务办公B座1411-2</t>
  </si>
  <si>
    <t>万建玲</t>
  </si>
  <si>
    <t>91370104MA3MPFE41L</t>
  </si>
  <si>
    <t>施工劳务不分等级D337175964</t>
  </si>
  <si>
    <t>2022.6.14-2023.7.20</t>
  </si>
  <si>
    <t>（鲁）JZ安许证字（2019）012313-02</t>
  </si>
  <si>
    <t>青岛坤和爆破工程有限公司</t>
  </si>
  <si>
    <t>山东省青岛市黄岛区临港经济开发区珠山国家森林公园</t>
  </si>
  <si>
    <t>董可伟</t>
  </si>
  <si>
    <t>100</t>
  </si>
  <si>
    <t>913702115797681224</t>
  </si>
  <si>
    <t>爆破作业许可证四级370284430009</t>
  </si>
  <si>
    <t>2011.08.16-2099.12.31</t>
  </si>
  <si>
    <t>370284430009爆破作业许可证四级</t>
  </si>
  <si>
    <t>日照荣凯建设工程有限公司</t>
  </si>
  <si>
    <t>山东省日照市东港区后村镇曙光路88号</t>
  </si>
  <si>
    <t>夏荣</t>
  </si>
  <si>
    <t>91371102064362844T</t>
  </si>
  <si>
    <t>D337148846市政公用工程施工总承包三级</t>
  </si>
  <si>
    <t>(鲁)JZ安许证字[2020]111308</t>
  </si>
  <si>
    <t>四川俊辰建设工程有限公司</t>
  </si>
  <si>
    <t>四川省会东县鲹鱼河镇汇金路南段鲹鱼人家4号楼10号</t>
  </si>
  <si>
    <t>陈波</t>
  </si>
  <si>
    <t>91510107MA61R44M2F</t>
  </si>
  <si>
    <t>D351519856公路工程施工总承包三级水利水电工程施工总承包三级电力工程施工总承包三级地基基础工程专业承包三级桥梁工程专业承包三级隧道工程专业承包三级钢结构工程专业承包三级输变电工程专业承包三级环保工程专业承包三级</t>
  </si>
  <si>
    <t>2026.9.23</t>
  </si>
  <si>
    <t>（川）JZ安许证字[2016]000233</t>
  </si>
  <si>
    <t>2026.2.2</t>
  </si>
  <si>
    <t>武汉广业勤建设工程有限公司</t>
  </si>
  <si>
    <t>武昌区徐家棚街三角路村福星惠誉水岸国际6号地块1幢8层9号</t>
  </si>
  <si>
    <t>张国权</t>
  </si>
  <si>
    <t>5,100.00</t>
  </si>
  <si>
    <t>91420106063027219U</t>
  </si>
  <si>
    <t>防水防腐保温工程专业承包贰级、建筑装修装饰工程专业承包壹级、市政公用工程施工总承包贰级，D242038844</t>
  </si>
  <si>
    <t>（鄂）JZ安许证字〔2013〕008961</t>
  </si>
  <si>
    <t>2022.12.05-2025.12.05</t>
  </si>
  <si>
    <t>青岛宏源钢结构集团有限公司</t>
  </si>
  <si>
    <t>青岛即墨市北部工业园龙泉河7路1号</t>
  </si>
  <si>
    <t>王建光</t>
  </si>
  <si>
    <t>91370282724044199T</t>
  </si>
  <si>
    <t>D337078121市政公用工程施工总承包叁级</t>
  </si>
  <si>
    <t>2020.3.15-2023.12.31</t>
  </si>
  <si>
    <t>鲁JZ安许证字〔2013〕020759-01</t>
  </si>
  <si>
    <t>2022.5.13-2025.5.14</t>
  </si>
  <si>
    <t>山东华盟同创建设有限公司</t>
  </si>
  <si>
    <t>山东省青岛市城阳区龙吟路166号72号楼1单元501户</t>
  </si>
  <si>
    <t>周玉海</t>
  </si>
  <si>
    <t>91370214MA7LE79G23</t>
  </si>
  <si>
    <t>D337613743施工劳务不分等级</t>
  </si>
  <si>
    <t>2022.3.29-2027.3.29</t>
  </si>
  <si>
    <t>（鲁）JZ安许证字（2022）026349</t>
  </si>
  <si>
    <t>2022.4.28-2025.4.27</t>
  </si>
  <si>
    <t>山东鲁昱路桥工程有限公司</t>
  </si>
  <si>
    <t>山东省济南市高新区新宇路西侧世纪财富中心AB座607-D1室</t>
  </si>
  <si>
    <t>李兴现</t>
  </si>
  <si>
    <t>91370100MA3PG80T1E</t>
  </si>
  <si>
    <t>D337202201建筑业施工劳务不分等级</t>
  </si>
  <si>
    <t>(鲁)JZ安许证字[2022]010730</t>
  </si>
  <si>
    <t>山东德屹佳市政工程有限公司</t>
  </si>
  <si>
    <t>山东省济南市高新区旅游路11678号二楼</t>
  </si>
  <si>
    <t>高峰</t>
  </si>
  <si>
    <t>91370700MA3RGJYW4G</t>
  </si>
  <si>
    <t>D337438959市政公用工程施工总承包叁级、施工劳务不分等级</t>
  </si>
  <si>
    <t xml:space="preserve">2024.12.21 </t>
  </si>
  <si>
    <t>（鲁）JZ安许证字[2022]010337</t>
  </si>
  <si>
    <t xml:space="preserve">2025.02.20 </t>
  </si>
  <si>
    <t>山东衡丰建设工程有限公司</t>
  </si>
  <si>
    <t>山东省泰安高新区南天门大街泰山科技城B16号</t>
  </si>
  <si>
    <t>梁圣亮</t>
  </si>
  <si>
    <t>91370800MA3N0Y7A2D</t>
  </si>
  <si>
    <t>D351720774建筑工程总承包三级</t>
  </si>
  <si>
    <t>(鲁)JZ安许证字[2020]081124</t>
  </si>
  <si>
    <t>潍坊鑫睿通路桥工程有限公司</t>
  </si>
  <si>
    <t>潍坊综合保税区政务服务中心二楼1-44号（集群注册普位）</t>
  </si>
  <si>
    <t>朱子怡</t>
  </si>
  <si>
    <t>3001</t>
  </si>
  <si>
    <t>91370700MA3P60RG0N</t>
  </si>
  <si>
    <t>施工劳务不分等级D337398880</t>
  </si>
  <si>
    <t>2021.09.26-2026.09.26</t>
  </si>
  <si>
    <t>（鲁）JZ安许证字〔2021〕072317</t>
  </si>
  <si>
    <t>2021.11.24-2024.11.23</t>
  </si>
  <si>
    <t>山东鲁鹏路桥建设集团有限公司</t>
  </si>
  <si>
    <t>山东省济南市历下区解放东路34号现代逸城18号楼二单元502</t>
  </si>
  <si>
    <t>张俊鹏</t>
  </si>
  <si>
    <t>91370102MA3UFG5E1P</t>
  </si>
  <si>
    <t>D337314872施工劳务不分等级</t>
  </si>
  <si>
    <t>(鲁)JZ安许证字[2021]015481</t>
  </si>
  <si>
    <t>烟台桦润建设有限公司</t>
  </si>
  <si>
    <t>山东省烟台市经济技术开发区福莱商城9号楼内21号</t>
  </si>
  <si>
    <t>时韬涵</t>
  </si>
  <si>
    <t>91370613MA3UKDD155</t>
  </si>
  <si>
    <t>D337303884市政公用工程施工总承包三级施工劳务不分等级</t>
  </si>
  <si>
    <t>(鲁)JZ安许证字[2021]061842</t>
  </si>
  <si>
    <t>轶材建设有限公司</t>
  </si>
  <si>
    <t>重庆市北部新区高新园宝华大道16号1幢1区10-2</t>
  </si>
  <si>
    <t>吕航</t>
  </si>
  <si>
    <t>91500000MA614Q3E5B</t>
  </si>
  <si>
    <t>D350201114市政公用工程施工总承包三级</t>
  </si>
  <si>
    <t>(渝)JZ安许证字[2021]015764</t>
  </si>
  <si>
    <t>青岛泰通达劳务有限公司</t>
  </si>
  <si>
    <t>山东省青岛市胶州市北京东路177号</t>
  </si>
  <si>
    <t>张道先</t>
  </si>
  <si>
    <t>91370281MA3PMTEL5C</t>
  </si>
  <si>
    <t>D337205539施工劳务不分等级</t>
  </si>
  <si>
    <t>(鲁)JZ安许证字[2019]022369</t>
  </si>
  <si>
    <t>大理佳信建设工程有限公司</t>
  </si>
  <si>
    <t>云南省大理白族自治州大理市海东镇上和村10社5号</t>
  </si>
  <si>
    <t>杨建林</t>
  </si>
  <si>
    <t>1600</t>
  </si>
  <si>
    <t>91532900MA6KCCYT8K</t>
  </si>
  <si>
    <t>D353549522建筑工程施工总承包三级市政公用工程施工总承包三级</t>
  </si>
  <si>
    <t>(云)JZ安许证字[2019]000148</t>
  </si>
  <si>
    <t>攀枝花加湖建筑工程有限公司</t>
  </si>
  <si>
    <t>四川省攀枝花市东区新源路558附2-4</t>
  </si>
  <si>
    <t>李家湖</t>
  </si>
  <si>
    <t>91510400MA65JK7J02</t>
  </si>
  <si>
    <t>D351800785市政公用工程施工总承包三级</t>
  </si>
  <si>
    <t>(川)JZ安许证字[2018]007405</t>
  </si>
  <si>
    <t>广州晟安路桥工程有限公司</t>
  </si>
  <si>
    <t>广州市天河区华利路2号1106房</t>
  </si>
  <si>
    <t>李子翔</t>
  </si>
  <si>
    <t>914401013047775722</t>
  </si>
  <si>
    <t>D344350382施工劳务不分等级</t>
  </si>
  <si>
    <t>(粤)JZ安许证字[2021]010921</t>
  </si>
  <si>
    <t>青岛圣坤建筑工程有限公司</t>
  </si>
  <si>
    <t>山东省青岛市市南区丰县路2号楼1002室</t>
  </si>
  <si>
    <t>王祥</t>
  </si>
  <si>
    <t>91370202MA9422HW3M</t>
  </si>
  <si>
    <t>D337463783施工劳务不分等级</t>
  </si>
  <si>
    <t>(鲁)JZ安许证字[2021]025640</t>
  </si>
  <si>
    <t>定陶县通源路桥工程有限公司</t>
  </si>
  <si>
    <t>定陶县青年南路A段154号（水务局院内）</t>
  </si>
  <si>
    <t>何有军</t>
  </si>
  <si>
    <t>1005</t>
  </si>
  <si>
    <t>913717277710484326</t>
  </si>
  <si>
    <t>公路工程施工总承包叁级D337068763</t>
  </si>
  <si>
    <t>2023.12.31</t>
  </si>
  <si>
    <t>（鲁)JZ安许证字[2016]180962-02</t>
  </si>
  <si>
    <t>四川中亿腾建筑工程有限公司</t>
  </si>
  <si>
    <t>四川省成都市锦江区一环路东五段46号1幢6层12号</t>
  </si>
  <si>
    <t>翟长军</t>
  </si>
  <si>
    <t>91510104MA6C5B487A</t>
  </si>
  <si>
    <t>施工劳务不分等级川劳备510119332号</t>
  </si>
  <si>
    <t>2027.08.12</t>
  </si>
  <si>
    <t>（川）JZ安许证字[2018]005491</t>
  </si>
  <si>
    <t>2024.07.14</t>
  </si>
  <si>
    <t>江阴新城建设工程有限公司</t>
  </si>
  <si>
    <t>江苏省无锡市江阴市云亭街道创业路3号</t>
  </si>
  <si>
    <t>朱皓</t>
  </si>
  <si>
    <t>91320281250346119A</t>
  </si>
  <si>
    <t>市政公用工程施工总承包一级D232059189</t>
  </si>
  <si>
    <t>2022.12.18-2023.12.31</t>
  </si>
  <si>
    <t>(苏）JZ安许证字[2008]020027</t>
  </si>
  <si>
    <t>2014.6.20-2023.6.17</t>
  </si>
  <si>
    <t>内江市杰欣建筑劳务有限公司</t>
  </si>
  <si>
    <t>内江市市中区交通路559号黄桷井商城E1区2层4号</t>
  </si>
  <si>
    <t>吉茂英</t>
  </si>
  <si>
    <t>91511002MA630L2X0C</t>
  </si>
  <si>
    <t>施工劳务不分等级川劳备511000123号</t>
  </si>
  <si>
    <t>2022.1.2-2027.11.24</t>
  </si>
  <si>
    <t>（川）JZ安许证字（2017）005693</t>
  </si>
  <si>
    <t>2020.7.30-2023.7.30</t>
  </si>
  <si>
    <t>青岛安禾圣泰建筑工程有限公司</t>
  </si>
  <si>
    <t>山东省青岛市胶州市胶东街道办事处大麻湾一村，204国道北侧，棠棣5G创新创业产业园</t>
  </si>
  <si>
    <t>王后连</t>
  </si>
  <si>
    <t>91370281MA3N7MHL1X</t>
  </si>
  <si>
    <t>D337191190建筑工程施工总承包三级地基基础工程专业承包三级</t>
  </si>
  <si>
    <t>(鲁)JZ安许证字[2019]022248</t>
  </si>
  <si>
    <t>济南通达公路工程有限公司</t>
  </si>
  <si>
    <t>山东省济南市章丘区双山街道政务区民富路97号</t>
  </si>
  <si>
    <t>王秀林</t>
  </si>
  <si>
    <t>50100</t>
  </si>
  <si>
    <t>913701817874104081</t>
  </si>
  <si>
    <t>市政公用工程施工总承包叁级D337056177</t>
  </si>
  <si>
    <t>2021.9.3-2023.12.31</t>
  </si>
  <si>
    <t>（鲁）JZ安许证字（2015）181198-01</t>
  </si>
  <si>
    <t>2021.7.14-2024.7.13</t>
  </si>
  <si>
    <t>嘉祥恒辉建筑劳务有限公司</t>
  </si>
  <si>
    <t>山东省济宁市嘉祥县卧龙山街道杜海村社区西邻路东</t>
  </si>
  <si>
    <t>闫芳</t>
  </si>
  <si>
    <t>91370829MA3FF0YB4H</t>
  </si>
  <si>
    <t>施工劳务不分等级D337205803</t>
  </si>
  <si>
    <t>2024.07.18</t>
  </si>
  <si>
    <t>（鲁)JZ安许证字[2019]081394</t>
  </si>
  <si>
    <t>2019.12.27-2022.12.26</t>
  </si>
  <si>
    <t>青岛恒态城市建设有限公司</t>
  </si>
  <si>
    <t>山东省青岛市黄岛区隐珠街道办事处小河东社区4楼</t>
  </si>
  <si>
    <t>于洁</t>
  </si>
  <si>
    <t>38130301040007317</t>
  </si>
  <si>
    <t>施工劳务不分等级D337192150</t>
  </si>
  <si>
    <t>2019.02.02-2024.02.01</t>
  </si>
  <si>
    <t>（鲁）JZ安许证字（2019）022192</t>
  </si>
  <si>
    <t>2019.08.07-2022.03.10</t>
  </si>
  <si>
    <t>C级</t>
  </si>
  <si>
    <t>东营茂江建设工程有限公司</t>
  </si>
  <si>
    <t>山东省东营市开发区运河路384号</t>
  </si>
  <si>
    <t>王建建</t>
  </si>
  <si>
    <t>91370500706242781Q</t>
  </si>
  <si>
    <t>市政公用工程施工总承包叁级，水利水电工程施工总承包叁级，施工劳务不分等级D337073679</t>
  </si>
  <si>
    <t>2022.12.31</t>
  </si>
  <si>
    <t>（鲁)JZ安许证字[2011]050053-02</t>
  </si>
  <si>
    <t>2020.05.10-2023.05.10</t>
  </si>
  <si>
    <t>赣州云成建设有限公司</t>
  </si>
  <si>
    <t>江西省赣州市赣州经济技术开发区黄金村康居小区二期12栋604室</t>
  </si>
  <si>
    <t>危林辉</t>
  </si>
  <si>
    <t>91360700MA37R9TC38</t>
  </si>
  <si>
    <t>施工劳务不分等级D336140119</t>
  </si>
  <si>
    <t>2022-01-20-2024-01-09</t>
  </si>
  <si>
    <t>赣）JZ安许证字[2019]020144</t>
  </si>
  <si>
    <t>2022.08.16-2025.04.29</t>
  </si>
  <si>
    <t>江西康荣建设工程有限公司</t>
  </si>
  <si>
    <t>江西省赣州市赣州经济技术开发区香江大道北侧、华坚北路西侧赣州国际企业中心B15号9层1#办公室</t>
  </si>
  <si>
    <t>温德勤</t>
  </si>
  <si>
    <t>91360983MA35MWY19W</t>
  </si>
  <si>
    <t>施工劳务不分等级D336104855</t>
  </si>
  <si>
    <t>2022-09-07-2027-09-072023-03-31-2023-12-31</t>
  </si>
  <si>
    <t>（赣）JZ安许证字[2018]030261</t>
  </si>
  <si>
    <t>2022.08.16-2024.10.9</t>
  </si>
  <si>
    <t>江西丽景建设工程有限公司</t>
  </si>
  <si>
    <t>江西省赣州市赣州经济技术开发区香江大道北侧华坚北路西侧国际企业中心B13#5A层1#办公</t>
  </si>
  <si>
    <t>钟声莉</t>
  </si>
  <si>
    <t>91360700586586466Q</t>
  </si>
  <si>
    <t>施工劳务不分等级D236044571</t>
  </si>
  <si>
    <t>2022-04-29-2023-12-312021-12-24-2023-12-31</t>
  </si>
  <si>
    <t>（赣）JZ安许证字[2013]020011</t>
  </si>
  <si>
    <t>2022.08.25-2025.08.25</t>
  </si>
  <si>
    <t>山东滕宇建设工程有限公司</t>
  </si>
  <si>
    <t>山东省济宁市任城区长沟镇元田村商贸街8号</t>
  </si>
  <si>
    <t>田兴放</t>
  </si>
  <si>
    <t>913708110629627744</t>
  </si>
  <si>
    <t>施工劳务不分等级D337228437</t>
  </si>
  <si>
    <t>2020.02.10-2025.02.10</t>
  </si>
  <si>
    <t>（鲁）JZ安许证字[2020]081561</t>
  </si>
  <si>
    <t>2020.6.29-2023.6.28</t>
  </si>
  <si>
    <t>四川新冶建设工程有限公司</t>
  </si>
  <si>
    <t>成都市锦江区东四横街8号1栋2单元6层609号</t>
  </si>
  <si>
    <t>张继凤</t>
  </si>
  <si>
    <t>91510100MA61TNKM7Q</t>
  </si>
  <si>
    <t>D351526790模板脚手架专业承包不分等级</t>
  </si>
  <si>
    <t>(川)JZ安许证字[2016]000642</t>
  </si>
  <si>
    <t>自贡市第二建筑工程有限公司</t>
  </si>
  <si>
    <t>四川省自贡市自流井区五星街206号</t>
  </si>
  <si>
    <t>张宝贵</t>
  </si>
  <si>
    <t>16005</t>
  </si>
  <si>
    <t>91510300734841693N</t>
  </si>
  <si>
    <t>市政公用工程施工总承包贰级D351441691</t>
  </si>
  <si>
    <t>2018.4.19-2023.12.31</t>
  </si>
  <si>
    <t>（川）JZ安许证字[2004]000165</t>
  </si>
  <si>
    <t>2022.4.27-2025.4.27</t>
  </si>
  <si>
    <t>福建富立宸建设工程有限公司</t>
  </si>
  <si>
    <t>福建省永安市小陶镇解放南路69号</t>
  </si>
  <si>
    <t>赖建洋</t>
  </si>
  <si>
    <t>91350481095514003P</t>
  </si>
  <si>
    <t>施工劳务不分等级D335021705</t>
  </si>
  <si>
    <t>2021-08-24-2023-12-31</t>
  </si>
  <si>
    <t>(闽)JZ安许证字[2021]SM0553</t>
  </si>
  <si>
    <t>2021.12.22-2024.12.21</t>
  </si>
  <si>
    <t>赣州市汇通建设工程有限公司</t>
  </si>
  <si>
    <t>江西省赣州市赣州经济技术开发区香江大道北侧、华坚北路西侧赣州国际企业中心B11幢5A层1#办公</t>
  </si>
  <si>
    <t>谢茂荣</t>
  </si>
  <si>
    <t>91360700558485721J</t>
  </si>
  <si>
    <t>施工劳务不分等级D336023094</t>
  </si>
  <si>
    <t>2021-12-24-2023-12-31</t>
  </si>
  <si>
    <t>（赣）JZ安许证字[2011]020048</t>
  </si>
  <si>
    <t>2021.02.18-2023.12.09</t>
  </si>
  <si>
    <t>济宁四海易通市政园林工程有限公司</t>
  </si>
  <si>
    <t>山东省济宁市任城区仙营街道谢营科技大厦18楼17A07</t>
  </si>
  <si>
    <t>张海珠</t>
  </si>
  <si>
    <t>1010</t>
  </si>
  <si>
    <t>91370800334515936G</t>
  </si>
  <si>
    <t>市政公用工程施工总承包三级D337144494</t>
  </si>
  <si>
    <t>2020.11.06-2023.12.31</t>
  </si>
  <si>
    <t>（鲁）JZ安许证字[2020]081594</t>
  </si>
  <si>
    <t>2020.7.24-2023.7.23</t>
  </si>
  <si>
    <t>江西冠豪建设有限公司</t>
  </si>
  <si>
    <t>江西省赣州市石城县莲乡大道莲乡佳苑A区9单元4楼</t>
  </si>
  <si>
    <t>罗光珠</t>
  </si>
  <si>
    <t>91360700MA384A332G</t>
  </si>
  <si>
    <t>施工劳务不分等级D336140071</t>
  </si>
  <si>
    <t>2021-05-18-2024-01-09</t>
  </si>
  <si>
    <t>（赣）JZ安许证字[2019]020192</t>
  </si>
  <si>
    <t>2022.08.16-2025.05.09</t>
  </si>
  <si>
    <t>江西环途建设有限公司</t>
  </si>
  <si>
    <t>江西省瑞金市象湖镇清华路金都阳光1#301</t>
  </si>
  <si>
    <t>谢理文</t>
  </si>
  <si>
    <t>4086</t>
  </si>
  <si>
    <t>91360781MA380XP25Y</t>
  </si>
  <si>
    <t>施工劳务不分等级D336143359</t>
  </si>
  <si>
    <t>2021-06-04-2024-02-01</t>
  </si>
  <si>
    <t>（赣）JZ安许证字[2019]020297</t>
  </si>
  <si>
    <t>2022.08.16-2025.07.20</t>
  </si>
  <si>
    <t>江西焕金建设工程有限公司</t>
  </si>
  <si>
    <t>江西省瑞金市黄柏乡红军大道大岭脑旁</t>
  </si>
  <si>
    <t>刘会育</t>
  </si>
  <si>
    <t>6800</t>
  </si>
  <si>
    <t>91360781MA35K2298G</t>
  </si>
  <si>
    <t>施工劳务不分等级D336117111</t>
  </si>
  <si>
    <t>2023-03-23-2023-12-31</t>
  </si>
  <si>
    <t>（赣）JZ安许证字[2018]020140</t>
  </si>
  <si>
    <t>2022.08.16-2024.07.19</t>
  </si>
  <si>
    <t>来宾市第一建筑工程公司</t>
  </si>
  <si>
    <t>来宾市北二路155号</t>
  </si>
  <si>
    <t>韦鹏华</t>
  </si>
  <si>
    <t>8188</t>
  </si>
  <si>
    <t>91451300199880200J</t>
  </si>
  <si>
    <t>市政公用工程施工总承包二级D232059189</t>
  </si>
  <si>
    <t>2022.3.2-2023.12.31</t>
  </si>
  <si>
    <t>(桂）JZ安许证字[2004]000386</t>
  </si>
  <si>
    <t>2022.6.13-2025.6.13</t>
  </si>
  <si>
    <t>山东浩垚建安工程有限公司</t>
  </si>
  <si>
    <t>东营市垦利区胜坨镇永莘路105号</t>
  </si>
  <si>
    <t>王青之</t>
  </si>
  <si>
    <t>91370521MA3PYL2M0N</t>
  </si>
  <si>
    <t>建筑工程施工总承包叁级市政公用工程施工总承包叁级环保工程专业承包叁级施工劳务不分等级D337213505</t>
  </si>
  <si>
    <t>2024.09.30</t>
  </si>
  <si>
    <t>（鲁）JZ安许证字（2020）050766</t>
  </si>
  <si>
    <t>2023.5.28</t>
  </si>
  <si>
    <t>山东鲁南建设集团有限公司</t>
  </si>
  <si>
    <t>山东省济宁北湖省级旅游度假区新城发展B座2楼4区</t>
  </si>
  <si>
    <t>马帅</t>
  </si>
  <si>
    <t>5266</t>
  </si>
  <si>
    <t>91370800060433086C</t>
  </si>
  <si>
    <t>市政公用工程施工总承包三级D237215422</t>
  </si>
  <si>
    <t>2021.08.05-2025.11.06</t>
  </si>
  <si>
    <t>（鲁）JZ安许证字[2020]081521</t>
  </si>
  <si>
    <t>四川之信建设工程有限公司</t>
  </si>
  <si>
    <t>四川省成都市郫都区犀浦镇两河西路103号4栋1单元9楼904号</t>
  </si>
  <si>
    <t>廖国勇</t>
  </si>
  <si>
    <t>91510000MA61Y0NN9U</t>
  </si>
  <si>
    <t>D351632949市政公用工程施工总承包三级</t>
  </si>
  <si>
    <t>(川)JZ安许证字[2017]004289</t>
  </si>
  <si>
    <t>成都宏通建筑劳务有限公司</t>
  </si>
  <si>
    <t>成都市金牛区茶店子西街36号</t>
  </si>
  <si>
    <t>许学群</t>
  </si>
  <si>
    <t>91510106584966334Q</t>
  </si>
  <si>
    <t>川劳备510111028号施工劳务不分等级</t>
  </si>
  <si>
    <t>2027.3.28</t>
  </si>
  <si>
    <t>（川）JZ安许证字[2013]001480</t>
  </si>
  <si>
    <t>2025.6.24</t>
  </si>
  <si>
    <t>江西舰载建设发展有限公司</t>
  </si>
  <si>
    <t>江西省赣州市石城县琴江镇温坊农贸市场301-303</t>
  </si>
  <si>
    <t>温华程</t>
  </si>
  <si>
    <t>91360735MA38074G5Y</t>
  </si>
  <si>
    <t>施工劳务不分等级D336165609</t>
  </si>
  <si>
    <t>2021-05-05-2024-11-01</t>
  </si>
  <si>
    <t>（赣）JZ安许证字[2019]020469</t>
  </si>
  <si>
    <t>齐河县大成路桥养护有限公司</t>
  </si>
  <si>
    <t>山东省德州市齐河县城区红庙朱新村1号</t>
  </si>
  <si>
    <t>杨同东</t>
  </si>
  <si>
    <t>1160</t>
  </si>
  <si>
    <t>91371425328480685N</t>
  </si>
  <si>
    <t>施工劳务不分等级D337287779</t>
  </si>
  <si>
    <t>（鲁)JZ安许证字[2021]142082-01</t>
  </si>
  <si>
    <t>山东创享建设工程有限公司</t>
  </si>
  <si>
    <t>济宁高新区吴泰闸路北侧山推二分厂西侧（济宁书城6楼）</t>
  </si>
  <si>
    <t>高岗</t>
  </si>
  <si>
    <t>91370800MA3QFYL982</t>
  </si>
  <si>
    <t>建筑装修装饰工程专业承包二级D237236472</t>
  </si>
  <si>
    <t>2020.4.23-2025.4.23</t>
  </si>
  <si>
    <t>（鲁）JZ安许证字[2020]081606</t>
  </si>
  <si>
    <t>2020.7.29-2023.7.28</t>
  </si>
  <si>
    <t>山东民安建筑有限公司</t>
  </si>
  <si>
    <t>山东省济宁市任城区火炬路中段海洋电子商务综合楼C区</t>
  </si>
  <si>
    <t>陈永军</t>
  </si>
  <si>
    <t>91370811076980121F</t>
  </si>
  <si>
    <t>市政公用工程施工总承包三级D337141948</t>
  </si>
  <si>
    <t>2022.06.24-2023.12.31</t>
  </si>
  <si>
    <t>（鲁）JZ安许证字[2017]080848</t>
  </si>
  <si>
    <t>2022.12.19-2025.12.18</t>
  </si>
  <si>
    <t>山东仁诚建安有限公司</t>
  </si>
  <si>
    <t>济宁市太白东路洸府河桥东南300米</t>
  </si>
  <si>
    <t>韩东宁</t>
  </si>
  <si>
    <t>91370811734722467W</t>
  </si>
  <si>
    <t>施工劳务不分等级D337064063</t>
  </si>
  <si>
    <t>2021.10.14-2023.12.31</t>
  </si>
  <si>
    <t>（鲁）JZ安许证字[2020]081448</t>
  </si>
  <si>
    <t>2020.11.20-2024.1.28</t>
  </si>
  <si>
    <t>山东顺鑫路桥工程有限公司</t>
  </si>
  <si>
    <t>济宁市兖州区漕河镇驻地</t>
  </si>
  <si>
    <t>邵娜</t>
  </si>
  <si>
    <t>91370882786129200A</t>
  </si>
  <si>
    <t>施工劳务不分等级D337078469</t>
  </si>
  <si>
    <t>2022.3.25-2024.9.16</t>
  </si>
  <si>
    <t>（鲁）JZ安许证字[2020]081590</t>
  </si>
  <si>
    <t>2020.7.7-2023.7.6</t>
  </si>
  <si>
    <t>四川丰信满誉建筑工程有限公司</t>
  </si>
  <si>
    <t>四川省成都市金牛区光荣西路67号1栋5楼530号</t>
  </si>
  <si>
    <t>刘洋</t>
  </si>
  <si>
    <t>91510681MA687A9LXF</t>
  </si>
  <si>
    <t>D351116910施工劳务不分等级</t>
  </si>
  <si>
    <t>2025.9.2</t>
  </si>
  <si>
    <t>（川）JZ安许证字[2021]000228</t>
  </si>
  <si>
    <t>2024.1.14</t>
  </si>
  <si>
    <t>临海市交通工程建设有限公司</t>
  </si>
  <si>
    <t>浙江省台州市临海市沈南路259号</t>
  </si>
  <si>
    <t>王国顺</t>
  </si>
  <si>
    <t>33800</t>
  </si>
  <si>
    <t>9133108214796471XD</t>
  </si>
  <si>
    <t>市政公用工程施工总承包二级D233004990</t>
  </si>
  <si>
    <t>2021.12.24-2023.12.31</t>
  </si>
  <si>
    <t>(浙）JZ安许证字[2005]128411</t>
  </si>
  <si>
    <t>2023.1.3-2026.1.2</t>
  </si>
  <si>
    <t>山东中元建安工程有限公司</t>
  </si>
  <si>
    <t>山东省济宁市邹城市看庄镇小微企业园188号</t>
  </si>
  <si>
    <t>刘绪鹏</t>
  </si>
  <si>
    <t>91370811MA3RFGCN7A</t>
  </si>
  <si>
    <t>施工劳务不分等级D337233327</t>
  </si>
  <si>
    <t>2021.06.28-2025.04.09</t>
  </si>
  <si>
    <t>（鲁）JZ安许证字[2020]081657</t>
  </si>
  <si>
    <t>2020.8.24-20223.8.23</t>
  </si>
  <si>
    <t>四川乔碧杰建筑工程有限公司</t>
  </si>
  <si>
    <t>四川省绵阳市涪城区富乐路与剑南路拐角处</t>
  </si>
  <si>
    <t>崔涵</t>
  </si>
  <si>
    <t>91510703MA686TA35B</t>
  </si>
  <si>
    <t>川劳备510702777号施工劳务不分等级D351145776地基基础工程专业承包三级</t>
  </si>
  <si>
    <t>2022.4.13-2027.4.13</t>
  </si>
  <si>
    <t>(川）JZ安许证字〔2021〕002954</t>
  </si>
  <si>
    <t>2021.4.22-2024.4.22</t>
  </si>
  <si>
    <t>日照蓝岛市政工程有限公司</t>
  </si>
  <si>
    <t>日照市</t>
  </si>
  <si>
    <t>袁启超</t>
  </si>
  <si>
    <t>91371100557898049Q</t>
  </si>
  <si>
    <t>市政公用工程施工总承包三级D337118184</t>
  </si>
  <si>
    <t>2019.7.8-2023.12.31</t>
  </si>
  <si>
    <t>[2018]110974-01</t>
  </si>
  <si>
    <t>2021.9.27-2024.9.26</t>
  </si>
  <si>
    <t>山东崇福建筑工程有限公司</t>
  </si>
  <si>
    <t>山东省东营市东营区文汇街道海通路121-33号4幢516</t>
  </si>
  <si>
    <t>王瑞雪</t>
  </si>
  <si>
    <t>91370521MA952T85XB</t>
  </si>
  <si>
    <t>施工劳务不分等级D337425861</t>
  </si>
  <si>
    <t>（鲁）JZ安许证字〔2022〕051154-02</t>
  </si>
  <si>
    <t>2022.05.16-2025.03.09</t>
  </si>
  <si>
    <t>山东瑞诚建设工程有限公司</t>
  </si>
  <si>
    <t>山东省济宁市梁山县梁山街道凤园路与交通路交汇处西邻</t>
  </si>
  <si>
    <t>侯胜亮</t>
  </si>
  <si>
    <t>91370832MA7K4KXH3G</t>
  </si>
  <si>
    <t>D337606229施工劳务不分等级</t>
  </si>
  <si>
    <t xml:space="preserve">2027.3.21 </t>
  </si>
  <si>
    <t>（鲁）JZ安许证字[2022]083908</t>
  </si>
  <si>
    <t xml:space="preserve">2025.6.6 </t>
  </si>
  <si>
    <t>山东铁通工程建设有限责任公司</t>
  </si>
  <si>
    <t>山东省济南市历下区趵突泉北路3号301室</t>
  </si>
  <si>
    <t>杨保国</t>
  </si>
  <si>
    <t>5200</t>
  </si>
  <si>
    <t>91370100745676611P</t>
  </si>
  <si>
    <t>通信工程施工总承包贰级D237014508</t>
  </si>
  <si>
    <t>2019.01.01-2023.12.31</t>
  </si>
  <si>
    <t>（鲁）JZ安许证字（2015）010836</t>
  </si>
  <si>
    <t>2021.07.28-2024.07.27</t>
  </si>
  <si>
    <t>山东赢创电力科技有限公司</t>
  </si>
  <si>
    <t>山东省聊城市茌平县信发街道齐刘村</t>
  </si>
  <si>
    <t>吕春燕</t>
  </si>
  <si>
    <t>91370104MA3CF32Y4Q</t>
  </si>
  <si>
    <t>建筑工程施工总承包叁级，电力工程施工总承包叁级，石油化工工程施工总承包叁级，施工劳务不分等级D337178460</t>
  </si>
  <si>
    <t>2023.08.28</t>
  </si>
  <si>
    <t>（鲁）JZ安许证字（2019）150478</t>
  </si>
  <si>
    <t>2025.03.08</t>
  </si>
  <si>
    <t>东营众望建设工程有限公司</t>
  </si>
  <si>
    <t>山东省东营市东营区香山路829号1幢</t>
  </si>
  <si>
    <t>李志望</t>
  </si>
  <si>
    <t>913705020951052429</t>
  </si>
  <si>
    <t>建筑工程施工总承包叁级，市政公用工程施工总承包叁级，钢结构工程专业承包叁级，城市及道路照明工程专业承包叁级，环保工程专业承包叁级，施工劳务不分等级D337034191</t>
  </si>
  <si>
    <t>2021.01.22</t>
  </si>
  <si>
    <t>（鲁)JZ安许证字[2015]050410-01</t>
  </si>
  <si>
    <t>2021.03.18-2024.03.17</t>
  </si>
  <si>
    <t>山东恒盛建设发展有限公司</t>
  </si>
  <si>
    <t>山东省东营市东营区北一路924号</t>
  </si>
  <si>
    <t>庞丽丽</t>
  </si>
  <si>
    <t>91370502761870879Q</t>
  </si>
  <si>
    <t>施工劳务不分等级D337205757</t>
  </si>
  <si>
    <t>2024.07.17</t>
  </si>
  <si>
    <t>（鲁）JZ安许证字〔2019〕050724-01</t>
  </si>
  <si>
    <t>2022.11.13</t>
  </si>
  <si>
    <t>滨州市辉鸿建筑工程有限公司</t>
  </si>
  <si>
    <t>山东省滨州市单寺西街</t>
  </si>
  <si>
    <t>杜鲁南</t>
  </si>
  <si>
    <t>91371602738175122Y</t>
  </si>
  <si>
    <t>建筑工程施工总承包叁级，石油化工工程施工总承包叁级，市政公用工程施工总承包叁级，施工劳务不分等级D337006185</t>
  </si>
  <si>
    <t>（鲁）JZ安许证字（2005）160072-01</t>
  </si>
  <si>
    <t>2023.05.29</t>
  </si>
  <si>
    <t>青岛建国工程集团有限公司</t>
  </si>
  <si>
    <t>山东省青岛市黄岛区长江路街道办事处薛辛庄社区</t>
  </si>
  <si>
    <t>李长家</t>
  </si>
  <si>
    <t>20100</t>
  </si>
  <si>
    <t>913702007137224336</t>
  </si>
  <si>
    <t>地基基础工程专业承包贰级、市政公用工程施工总承包贰级D237106189</t>
  </si>
  <si>
    <t>2021.05.13-2026.05.12</t>
  </si>
  <si>
    <t>（鲁）JZ安许证字（2005）020237</t>
  </si>
  <si>
    <t>2020.06.03-2023.06.02</t>
  </si>
  <si>
    <t>青岛市华鲁公路工程有限公司</t>
  </si>
  <si>
    <t>山东省青岛市黄岛区珠山路786号</t>
  </si>
  <si>
    <t>朱长青</t>
  </si>
  <si>
    <t>20000</t>
  </si>
  <si>
    <t>91370211718012094U</t>
  </si>
  <si>
    <t>市政公用工程施工总承包叁级、施工劳务不分等级D337010153</t>
  </si>
  <si>
    <t>2019.08.03-2024.08.02</t>
  </si>
  <si>
    <t>（鲁）JZ安许证字（2005）180433</t>
  </si>
  <si>
    <t>2020.12.17-2023.12.16</t>
  </si>
  <si>
    <t>四川瑞景天城建设工程有限公司</t>
  </si>
  <si>
    <t>成都高新区天仁路387号3栋1单元20层2004号</t>
  </si>
  <si>
    <t>董景云</t>
  </si>
  <si>
    <t>915100007881217048</t>
  </si>
  <si>
    <t>市政公用工程施工总承包三级D351686681</t>
  </si>
  <si>
    <t xml:space="preserve">2023.06.30 </t>
  </si>
  <si>
    <t>（川）JZ安许证字[2018]001466</t>
  </si>
  <si>
    <t>2024-01-07</t>
  </si>
  <si>
    <t>基层劳务单位名册</t>
  </si>
  <si>
    <t>定陶县青南路A段154号(水务局院内)</t>
  </si>
  <si>
    <t>施工劳务不分等级D337068763</t>
  </si>
  <si>
    <t>2022.8.19-2023.12.31</t>
  </si>
  <si>
    <t>(鲁）JZ安许证字 [2016]180962</t>
  </si>
  <si>
    <t>淄博泰丰道路工程有限公司</t>
  </si>
  <si>
    <t>淄博市桓台县果里镇西龙村</t>
  </si>
  <si>
    <t>张涛</t>
  </si>
  <si>
    <t>6156</t>
  </si>
  <si>
    <t>91370321267111391Y</t>
  </si>
  <si>
    <t>（鲁）JZ安许证字〔2005〕030329-01公路工程施工总承包二级；公路路面工程专业承包二级；公路路基工程专业承包二级；</t>
  </si>
  <si>
    <t>(鲁)JZ安许证字[2005]030329</t>
  </si>
  <si>
    <t>山东勤奋建设工程有限公司</t>
  </si>
  <si>
    <t>济南市天桥区无影山中路50号2号楼1-3-1002</t>
  </si>
  <si>
    <t>房建功</t>
  </si>
  <si>
    <t>7000</t>
  </si>
  <si>
    <t>91370100MA3NN50A4D</t>
  </si>
  <si>
    <t>建筑工程施工总承包叁级、市政公用工程施工总承包叁级、钢结构工程专业承包叁级、城市及道路照明工程专业承包叁级、环保工程专业承包叁级，D337204437</t>
  </si>
  <si>
    <t>2019.08.01-2024.08.01</t>
  </si>
  <si>
    <t>（鲁）JZ安许证字〔2020〕012821</t>
  </si>
  <si>
    <t>2022.02.18-2023.02.17</t>
  </si>
  <si>
    <t>山东澳盛市政工程有限公司</t>
  </si>
  <si>
    <t>嘉祥县获麟街路北县社片区3号楼15号门市房</t>
  </si>
  <si>
    <t>韩传民</t>
  </si>
  <si>
    <t>91370829087191531W</t>
  </si>
  <si>
    <t>市政公用工程施工总承包贰级D237150267</t>
  </si>
  <si>
    <t>（鲁）JZ安许证字[2017]080123</t>
  </si>
  <si>
    <t>2021.12.29-2026.12.29</t>
  </si>
  <si>
    <t>云南淦沙建设工程有限公司</t>
  </si>
  <si>
    <t>云南省红河哈尼族彝族自治州蒙自市惠民路紫金香舍小区A幢16号商铺</t>
  </si>
  <si>
    <t>陈勇</t>
  </si>
  <si>
    <t>91532530MA6P91MM26</t>
  </si>
  <si>
    <t>建筑工程施工总承包叁级施工劳务不分等级钢结构工程专业承包叁级市政公用工程施工总承包叁级环保工程专业承D353573438</t>
  </si>
  <si>
    <t>2021.06.23-2025.07.22</t>
  </si>
  <si>
    <t>（云）JZ安许证字〔2017〕000104</t>
  </si>
  <si>
    <t>2021.02.23-2024.02.26</t>
  </si>
  <si>
    <t>湖北嘉元路桥工程有限公司</t>
  </si>
  <si>
    <t>洪山区洪山街北港村三元时代广场1单元10层11号</t>
  </si>
  <si>
    <t>王德保</t>
  </si>
  <si>
    <t>91420111MA4KMH8L19</t>
  </si>
  <si>
    <t>市政公用工程施工总承包叁级、环保工程专业承包叁级、施工劳务资质不分等级，D342117430</t>
  </si>
  <si>
    <t>2020.07.13-2023.04.26</t>
  </si>
  <si>
    <t>（鄂）JZ安许证字〔2018〕024205</t>
  </si>
  <si>
    <t>2021.05.13-2024.05.13</t>
  </si>
  <si>
    <t>山东泰和城建发展有限公司</t>
  </si>
  <si>
    <t>山东省淄博市桓台县</t>
  </si>
  <si>
    <t>蔡传峰</t>
  </si>
  <si>
    <t>91370321MA3W03C499</t>
  </si>
  <si>
    <t>市政公用工程施工总承包壹级公路路面工程专业承包壹级D137154872</t>
  </si>
  <si>
    <t>2021.8.10-2023.12.31</t>
  </si>
  <si>
    <t>(鲁)JZ安许证字[2021]031130-01</t>
  </si>
  <si>
    <t>2021.3.5-2024.3.4</t>
  </si>
  <si>
    <t>山东泰山路桥工程公司</t>
  </si>
  <si>
    <t>山东省泰安市泰山区</t>
  </si>
  <si>
    <t>袁世刚</t>
  </si>
  <si>
    <t>91370900166412080Q</t>
  </si>
  <si>
    <t>公路工程施工总承包壹级D137068331</t>
  </si>
  <si>
    <t>2023.1.30-2023.12.31</t>
  </si>
  <si>
    <t>(鲁)JZ安许证字[2011]180894-01</t>
  </si>
  <si>
    <t>2020.7.12--2023.7.11</t>
  </si>
  <si>
    <t>广西国大建设工程有限公司</t>
  </si>
  <si>
    <t>南宁市青秀区东葛路118号南宁青秀万达广场东3栋16层1609号</t>
  </si>
  <si>
    <t>佀祥才</t>
  </si>
  <si>
    <t>91450000073753150D</t>
  </si>
  <si>
    <t>市政公用工程施工总承包D245001137</t>
  </si>
  <si>
    <t>2020.9.15-2023.12.31</t>
  </si>
  <si>
    <t>(桂）JZ安许证字 [2014]000043</t>
  </si>
  <si>
    <t>2023.1.9-2026.1.9</t>
  </si>
  <si>
    <t>江西创优建设工程有限公司</t>
  </si>
  <si>
    <t>江西省赣州市赣州经济技术开发区金星村南庄组34号3楼</t>
  </si>
  <si>
    <t>李慧阳</t>
  </si>
  <si>
    <t>1002</t>
  </si>
  <si>
    <t>91360700MA35JUL497</t>
  </si>
  <si>
    <t>施工劳务不分等级D336124039</t>
  </si>
  <si>
    <t>2023-02-09-2023-12-31</t>
  </si>
  <si>
    <t>（赣）JZ安许证字[2018]020133</t>
  </si>
  <si>
    <t>2023.02.09-2024.07.12</t>
  </si>
  <si>
    <t>面层劳务单位名册</t>
  </si>
  <si>
    <t>四川鲁桥绿色公路养护有限公司</t>
  </si>
  <si>
    <t>夹江县漹城镇新华大道7-1-25办公楼504室</t>
  </si>
  <si>
    <t>王振亚</t>
  </si>
  <si>
    <t>1333</t>
  </si>
  <si>
    <t>91511126MA6698GX63</t>
  </si>
  <si>
    <t>D351099563公路工程施工总承包三级</t>
  </si>
  <si>
    <t>(川)JZ安许证字[2021]000795</t>
  </si>
  <si>
    <t>四川名胜建筑工程有限公司</t>
  </si>
  <si>
    <t>成都市青羊区瑞联路165号附5号1层</t>
  </si>
  <si>
    <t>周在猛</t>
  </si>
  <si>
    <t>91510100MA6DFB861J</t>
  </si>
  <si>
    <t>D351720774公路工程施工总承包三级、公路路面工程专业承包三级、公路路基工程专业承包三级</t>
  </si>
  <si>
    <t>(川)JZ安许证字[2018]001291</t>
  </si>
  <si>
    <t>陕西国坤建设工程有限公司</t>
  </si>
  <si>
    <t>陕西省汉中市汉台区望江路地旺熙苑铭座105号楼三层</t>
  </si>
  <si>
    <t>张明善</t>
  </si>
  <si>
    <t>10050</t>
  </si>
  <si>
    <t>91610700567117867T</t>
  </si>
  <si>
    <t>D261016411市政公用工程施工总承包二级</t>
  </si>
  <si>
    <t>(陕)JZ安许证字[2012]070001</t>
  </si>
  <si>
    <t>山东锐恒路桥工程有限公司</t>
  </si>
  <si>
    <t>无棣县无棣镇河沟经济开发区</t>
  </si>
  <si>
    <t>马文强</t>
  </si>
  <si>
    <t>9137162358040369XQ</t>
  </si>
  <si>
    <t>公路工程施工总承包叁级</t>
  </si>
  <si>
    <t>2019.8.1-2024.8.1</t>
  </si>
  <si>
    <t>鲁JZ安许证字[2020]160737</t>
  </si>
  <si>
    <t>2020.4.27-2023.4.26</t>
  </si>
  <si>
    <t>山东纬地机械化施工有限公司</t>
  </si>
  <si>
    <t>山东省临沂市河东区九曲街道凤凰大街与滨河路交汇处上东国际9号楼1101室</t>
  </si>
  <si>
    <t>卢振生</t>
  </si>
  <si>
    <t>600</t>
  </si>
  <si>
    <t>91371302MA3CNJ828N</t>
  </si>
  <si>
    <t>施工劳务不分等级D337332624</t>
  </si>
  <si>
    <t>2025.10.13</t>
  </si>
  <si>
    <t>（鲁）JZ安许证字（2021）131654</t>
  </si>
  <si>
    <t>2024.9.9</t>
  </si>
  <si>
    <t>招远市远泰建筑工程有限公司</t>
  </si>
  <si>
    <t>山东省招远市玲珑路205号</t>
  </si>
  <si>
    <t>徐庆星</t>
  </si>
  <si>
    <t>90606141320100008912</t>
  </si>
  <si>
    <t>D337063653建筑工程施工总承包三级</t>
  </si>
  <si>
    <t>2022.1.4-2023.12.31</t>
  </si>
  <si>
    <t>(鲁）JZ安许证字〔2012〕061071-01</t>
  </si>
  <si>
    <t>2021.7.2-2024.7.1</t>
  </si>
  <si>
    <t>济南市广源公路工程有限公司</t>
  </si>
  <si>
    <t>山东省济南市莱芜区和庄镇工业园</t>
  </si>
  <si>
    <t>李同周</t>
  </si>
  <si>
    <t>1050</t>
  </si>
  <si>
    <t>91371200673152949B</t>
  </si>
  <si>
    <t>市政公用工程施工总承包贰级,D237133643</t>
  </si>
  <si>
    <t>2019.5.31-2024.3.7</t>
  </si>
  <si>
    <t>（鲁）JZ安许证字[2020]012623</t>
  </si>
  <si>
    <t>2023.1.17-2026.1.16</t>
  </si>
  <si>
    <t>四川宁昌建设工程有限公司</t>
  </si>
  <si>
    <t>四川省成都市成华区双建路170号1栋5单元1层170号</t>
  </si>
  <si>
    <t>黄俊东</t>
  </si>
  <si>
    <t>91510108MA64NTRG95</t>
  </si>
  <si>
    <t>施工劳务不分等级，D351919052</t>
  </si>
  <si>
    <t>2019.11.28-2024.04.03</t>
  </si>
  <si>
    <t>（川）JZ安许证字〔2019〕006180</t>
  </si>
  <si>
    <t>2022.06.07-2025.06.07</t>
  </si>
  <si>
    <t>济南英雄山建筑安装工程有限公司</t>
  </si>
  <si>
    <t>济南市市中区英雄山路232号</t>
  </si>
  <si>
    <t>郭登峰</t>
  </si>
  <si>
    <t>9137010026435593X8</t>
  </si>
  <si>
    <t>建筑装修装饰工程专业承包贰级、防水防腐保温工程专业承包贰级、建筑工程施工总承包贰级、地基基础工程专业承包贰级，D237023092</t>
  </si>
  <si>
    <t>2016.01.15-2023.12.31</t>
  </si>
  <si>
    <t>（鲁）JZ安许证字〔2014〕010025</t>
  </si>
  <si>
    <t>2020.05.14-2023.05.13</t>
  </si>
  <si>
    <t>山东省邮电工程有限公司</t>
  </si>
  <si>
    <t>山东省济南市经四路小纬四路1号</t>
  </si>
  <si>
    <t>吕建祥</t>
  </si>
  <si>
    <t>5115.44</t>
  </si>
  <si>
    <t>91370000163043996J</t>
  </si>
  <si>
    <t>建筑工程施工总承包叁级、电力工程施工总承包叁级、市政公用工程施工总承包叁级、地基基础工程专业承包叁级、钢结构工程专业承包叁级、环保工程专业承包叁级、施工劳务不分等级，D337014467</t>
  </si>
  <si>
    <t>2020.12.29-2023.12.31</t>
  </si>
  <si>
    <t>（鲁）JZ安许证字〔2006〕010721</t>
  </si>
  <si>
    <t>2022.01.26-2025.01.25</t>
  </si>
  <si>
    <t>2020.9.12-2023.9.11</t>
  </si>
  <si>
    <t>山东省汶上县海润建筑安装有限公司</t>
  </si>
  <si>
    <t>汶上县城圣泽大街</t>
  </si>
  <si>
    <t>李国明</t>
  </si>
  <si>
    <t>90811010020100020946</t>
  </si>
  <si>
    <t>D337022265施工劳务不分等级</t>
  </si>
  <si>
    <t>2015.12.31-2023.12.31</t>
  </si>
  <si>
    <t>（鲁）JZ安许证字〔2017〕080513</t>
  </si>
  <si>
    <t>2020.6.26-2023.6.25</t>
  </si>
  <si>
    <t>聊城市传朋公路工程有限公司</t>
  </si>
  <si>
    <t>莘县东鲁办事处东升路与文明路交叉口西北角</t>
  </si>
  <si>
    <t>马冠男</t>
  </si>
  <si>
    <t>25000</t>
  </si>
  <si>
    <t>91371500728607446F</t>
  </si>
  <si>
    <t>公路路面工程专业承包贰级D237011124</t>
  </si>
  <si>
    <t>（鲁）JZ安许证字〔2005〕150108</t>
  </si>
  <si>
    <t>至2023.7.11</t>
  </si>
  <si>
    <t>山东大陆路桥工程有限公司</t>
  </si>
  <si>
    <t>山东省德州市平原县前曹镇平尹公路东段</t>
  </si>
  <si>
    <t>崔小然</t>
  </si>
  <si>
    <t>91371426MA3NBMCU56</t>
  </si>
  <si>
    <t>施工劳务不分等级，D337253753</t>
  </si>
  <si>
    <t>2021.05.10-2025.07.16</t>
  </si>
  <si>
    <t>（鲁）JZ安许证字〔2021〕131117</t>
  </si>
  <si>
    <t>2021.04.12-2024.04.11</t>
  </si>
  <si>
    <t>济南志晟路桥工程有限公司</t>
  </si>
  <si>
    <t>山东省济南市市中区土屋路3-2号1号楼1-110-1室</t>
  </si>
  <si>
    <t>闫磊</t>
  </si>
  <si>
    <t>1056</t>
  </si>
  <si>
    <t>91370103MA3MTJU46C</t>
  </si>
  <si>
    <t>施工劳务不分等级，D337361552</t>
  </si>
  <si>
    <t>2021.08.20-2026.07.13</t>
  </si>
  <si>
    <t>（鲁）JZ安许证字〔2021〕015722</t>
  </si>
  <si>
    <t>2021.08.18-2024.08.17</t>
  </si>
  <si>
    <t>四川佰业鑫建设工程有限公司</t>
  </si>
  <si>
    <t>成都市武侯区来凤五路56号2栋8层822号</t>
  </si>
  <si>
    <t>潘虹</t>
  </si>
  <si>
    <t>4500</t>
  </si>
  <si>
    <t>91510107MA6C9PGH7Q</t>
  </si>
  <si>
    <t>施工劳务不分等级D351767418</t>
  </si>
  <si>
    <t>2023.06.30</t>
  </si>
  <si>
    <t>（川)JZ安许证字[2018]03633</t>
  </si>
  <si>
    <t>2024-05-03</t>
  </si>
  <si>
    <t>青岛圣顺成管道安装工程有限公司</t>
  </si>
  <si>
    <t>山东省青岛市市南区南村路3号乙</t>
  </si>
  <si>
    <t>牛晓东</t>
  </si>
  <si>
    <t>913702025508429582</t>
  </si>
  <si>
    <t>D337231953市政公用工程施工总承包三级、施工劳务不分等级</t>
  </si>
  <si>
    <t>(鲁)JZ安许证字[2020]022643</t>
  </si>
  <si>
    <t>山东长园智联电力技术有限公司</t>
  </si>
  <si>
    <t>山东省德州市齐河县齐鲁高新技术开发区孵化器C座409室</t>
  </si>
  <si>
    <t>泮登冬</t>
  </si>
  <si>
    <t>91371425MA3MPLUP1F</t>
  </si>
  <si>
    <t>电力工程施工总承包叁级，D337233481</t>
  </si>
  <si>
    <t>2020.04.10-2025.04.10</t>
  </si>
  <si>
    <t>（鲁）JZ安许证字〔2021〕131011</t>
  </si>
  <si>
    <t>2020.11.20-2023.11.19</t>
  </si>
  <si>
    <t>泰安通泽建设工程有限公司</t>
  </si>
  <si>
    <t>山东省泰安市东平县州城街道国土所向西100米路北</t>
  </si>
  <si>
    <t>王洪志</t>
  </si>
  <si>
    <t>913717003343597187</t>
  </si>
  <si>
    <t>市政公用工程施工总承包贰级D237181085</t>
  </si>
  <si>
    <t>2023.09.30</t>
  </si>
  <si>
    <t>（鲁）JZ安许证字（2019）170807</t>
  </si>
  <si>
    <t>2024.4.24</t>
  </si>
  <si>
    <t>四川昊正焜建设工程有限公司</t>
  </si>
  <si>
    <t>四川省成都市成华区培华西路7号1栋一层附24号</t>
  </si>
  <si>
    <t>刘英尉</t>
  </si>
  <si>
    <t>51050145820800006665</t>
  </si>
  <si>
    <t>D351981722施工劳务不分等级</t>
  </si>
  <si>
    <t>2019.12.24-2024.7.12</t>
  </si>
  <si>
    <t>(川)JZ安许证字[2019]009531</t>
  </si>
  <si>
    <t>2022.10.9-2025.10.9</t>
  </si>
  <si>
    <t>四川兴武劳务有限公司</t>
  </si>
  <si>
    <t>仁寿县文林镇嘉南大道一段86号</t>
  </si>
  <si>
    <t>林昆</t>
  </si>
  <si>
    <t>91511421MA63YM946H</t>
  </si>
  <si>
    <t>川劳备511400584号施工劳务不分等级</t>
  </si>
  <si>
    <t>2027.4.1</t>
  </si>
  <si>
    <t>（川）JZ安许证字[2017]005058</t>
  </si>
  <si>
    <t>2026.2.10</t>
  </si>
  <si>
    <t>公路工程施工总承包叁级，市政公用工程施工总承包叁级，施工劳务不分等级D337155142</t>
  </si>
  <si>
    <t>（鲁）JZ安许证字〔2020〕081705</t>
  </si>
  <si>
    <t>四川寅源建筑工程有限公司</t>
  </si>
  <si>
    <t>成都市锦江区秀水街1号10栋2号（自编号521号）</t>
  </si>
  <si>
    <t>邵亚楠</t>
  </si>
  <si>
    <t>91510104MA6CUU6P73</t>
  </si>
  <si>
    <t>施工劳务不分等级川劳备510115632号</t>
  </si>
  <si>
    <t>（川）JZ安许证字[2020]003812</t>
  </si>
  <si>
    <t>2026-03-01</t>
  </si>
  <si>
    <t>绵阳富瑞祥建筑劳务有限公司</t>
  </si>
  <si>
    <t>四川省绵阳市安州区花荄镇文胜路东段（广厦景园）</t>
  </si>
  <si>
    <t>范成波</t>
  </si>
  <si>
    <t>91510703MA6666P1XP</t>
  </si>
  <si>
    <t>D351915310施工劳务不分等级</t>
  </si>
  <si>
    <t>2026.9.28</t>
  </si>
  <si>
    <t>（川）JZ安许证字[2019]005391</t>
  </si>
  <si>
    <t>2023.10.13</t>
  </si>
  <si>
    <t>山东昊泰公路工程有限公司</t>
  </si>
  <si>
    <t>山东省淄博市桓台县果里镇泰山路281号</t>
  </si>
  <si>
    <t>张连国</t>
  </si>
  <si>
    <t>91370321MA3MHJJT5K</t>
  </si>
  <si>
    <t>D337287211市政公用工程施工总承包三级/施工劳务不分等级</t>
  </si>
  <si>
    <t>(鲁)JZ安许证字[2021]031151</t>
  </si>
  <si>
    <t>齐河县建桥公路工程有限公司</t>
  </si>
  <si>
    <t>山东省德州市齐河县城区黄河大道10号金融中心A座610室</t>
  </si>
  <si>
    <t>杨春辉</t>
  </si>
  <si>
    <t>91371425MA3D9KU33Q</t>
  </si>
  <si>
    <t>地基基础工程专业承包叁级、施工劳务不分等级D337193522</t>
  </si>
  <si>
    <t>2020.08.14-2025.08.14</t>
  </si>
  <si>
    <t>2021.01.18-2024.01.17</t>
  </si>
  <si>
    <t>青岛众安路桥工程有限公司</t>
  </si>
  <si>
    <t>山东省青岛市城阳区上马工业园</t>
  </si>
  <si>
    <t>陈福序</t>
  </si>
  <si>
    <t>91370214750410420W</t>
  </si>
  <si>
    <t>D237118839市政公用工施工总承包二级</t>
  </si>
  <si>
    <t>(鲁)JZ安许证字[2010]020044</t>
  </si>
  <si>
    <t>济南盛远道路工程有限公司</t>
  </si>
  <si>
    <t>山东省济南市历城区经十路377号永大颐和园4号楼</t>
  </si>
  <si>
    <t>齐亚东</t>
  </si>
  <si>
    <t>91370181MA3CAFKN4H</t>
  </si>
  <si>
    <t>D337227977施工劳务不分等级</t>
  </si>
  <si>
    <t>(鲁)JZ安许证字[2020]013077</t>
  </si>
  <si>
    <t>山东金吉路桥工程有限公司</t>
  </si>
  <si>
    <t>山东省潍坊市奎文区胜利东街4888号泰华领域1号楼940</t>
  </si>
  <si>
    <t>金卫星</t>
  </si>
  <si>
    <t>91370705MA3NHNFX4H</t>
  </si>
  <si>
    <t>施工劳务不分等级D337189272</t>
  </si>
  <si>
    <t>2021.9.15-2024.1.11</t>
  </si>
  <si>
    <t>（鲁）JZ安许证字（2019）071265</t>
  </si>
  <si>
    <t>2022.7.18-2025.7.17</t>
  </si>
  <si>
    <t>四川梓星建设工程有限公司</t>
  </si>
  <si>
    <t>成都市锦江区静渝路48号1栋13层1308号</t>
  </si>
  <si>
    <t>但成华</t>
  </si>
  <si>
    <t>91510104MA6ATJE14J</t>
  </si>
  <si>
    <t>D351021325施工劳务不分等级</t>
  </si>
  <si>
    <t>2024.10.9</t>
  </si>
  <si>
    <t>（川）JZ安许证字[2020]003224</t>
  </si>
  <si>
    <t>2026.3.2</t>
  </si>
  <si>
    <t>江西晴晖建设工程有限公司</t>
  </si>
  <si>
    <t>江西省赣州市石城县屏山镇创业园C10号办公楼</t>
  </si>
  <si>
    <t>王春明</t>
  </si>
  <si>
    <t>91360700MA38589R72</t>
  </si>
  <si>
    <t>施工劳务不分等级D336141111</t>
  </si>
  <si>
    <t>2019.06.4-2024.01.17</t>
  </si>
  <si>
    <t>（赣）JZ安许证字[2019]020057</t>
  </si>
  <si>
    <t>2022.08.16-2025.01.07</t>
  </si>
  <si>
    <t>青岛市胶州市九龙街道办事处西庄西村村南</t>
  </si>
  <si>
    <t>D337101708政公用工程施工总承包三级</t>
  </si>
  <si>
    <t>(鲁)JZ安许证字[2017]020132</t>
  </si>
  <si>
    <t>四川钢综建筑劳务有限公司</t>
  </si>
  <si>
    <t>四川省攀枝花市东区人民街344号1单元1-4号</t>
  </si>
  <si>
    <t>汪勇鹏</t>
  </si>
  <si>
    <t>91510402MA62136A3B</t>
  </si>
  <si>
    <t>D351595616模板脚手架专业承包不分等级施工劳务不分等级</t>
  </si>
  <si>
    <t>2023.6.30</t>
  </si>
  <si>
    <t>（川）JZ安许证字[2016]001973</t>
  </si>
  <si>
    <t>2025.10.25</t>
  </si>
  <si>
    <t>会东县富波建筑工程有限公司</t>
  </si>
  <si>
    <t>四川省会东县鲹鱼河镇汇金路南段鲹鱼人家4号</t>
  </si>
  <si>
    <t>余志富</t>
  </si>
  <si>
    <t>91513426MA62H6TA5J</t>
  </si>
  <si>
    <t>D351687877建筑工程施工总承包三级公路工程施工总承包三级水利水电工程施工总承包三级市政公用工程施工总承包三级</t>
  </si>
  <si>
    <t>（川）JZ安许证字[2017]005726</t>
  </si>
  <si>
    <t>2023.8.6</t>
  </si>
  <si>
    <t>四川重泰建筑工程有限公司</t>
  </si>
  <si>
    <t>会东县鲹鱼河镇金沙街1-1幢</t>
  </si>
  <si>
    <t>王勇</t>
  </si>
  <si>
    <t>91513426MA62H3YU2U</t>
  </si>
  <si>
    <t>D351550782建筑工程施工总承包三级市政公用工程施工总承包三级地基基础工程专业承包三级钢结构工程专业承包三级城市及道路照明工程专业承包三级环保工程专业承包三级</t>
  </si>
  <si>
    <t>2027.6.2</t>
  </si>
  <si>
    <t>（川）JZ安许证字[2016]000510</t>
  </si>
  <si>
    <t>2025.6.30</t>
  </si>
  <si>
    <t>浙江优丰建筑劳务有限公司</t>
  </si>
  <si>
    <t>浙江省杭州市西湖区翠苑街道庆隆桥9号220室</t>
  </si>
  <si>
    <t>陈卫平</t>
  </si>
  <si>
    <t>5680</t>
  </si>
  <si>
    <t>91330101MA2CD40A5H</t>
  </si>
  <si>
    <t>施工劳务不分等级D333901748</t>
  </si>
  <si>
    <t>2020.3.31-2024.6.23</t>
  </si>
  <si>
    <t>（浙）JZ安许证字[2019]019430</t>
  </si>
  <si>
    <t>2012.06.08-2025.06.07</t>
  </si>
  <si>
    <t>济宁市顺通市政工程有限公司</t>
  </si>
  <si>
    <t>山东省济宁市任城区</t>
  </si>
  <si>
    <t>杨文海</t>
  </si>
  <si>
    <t>91370811166004327E</t>
  </si>
  <si>
    <t>市政公用工程施工总承包二级D237064032</t>
  </si>
  <si>
    <t>2018.11.16-2023.12.31</t>
  </si>
  <si>
    <t>（鲁）JZ安许证字〔2012〕080003</t>
  </si>
  <si>
    <t>2021.10.08-2024.10.7</t>
  </si>
  <si>
    <t>广州名至照明发展有限公司</t>
  </si>
  <si>
    <t>广州市荔湾区桥中中路171-173号三楼自编之一（仅作写字楼功能用）</t>
  </si>
  <si>
    <t>黄敏慧</t>
  </si>
  <si>
    <t>91440101618628406C</t>
  </si>
  <si>
    <t>城市及道路照明工程专业承包D244164407</t>
  </si>
  <si>
    <t>（粤）JZ安许证字[2023]000363</t>
  </si>
  <si>
    <t>2026-01-16</t>
  </si>
  <si>
    <t>四川锦祥瑞通建设工程有限公司</t>
  </si>
  <si>
    <t>成都市青羊区西马道街40号附11号1栋1层</t>
  </si>
  <si>
    <t>薛娟</t>
  </si>
  <si>
    <t>91510105MA643UWP83</t>
  </si>
  <si>
    <t>川劳备510102789号施工劳务不分等级</t>
  </si>
  <si>
    <t>（川）JZ安许证字[2020]008054</t>
  </si>
  <si>
    <t>桩基劳务单位名册</t>
  </si>
  <si>
    <t>山东伸达建设集团有限公司</t>
  </si>
  <si>
    <t>山东省菏泽市郓城县金河路278号</t>
  </si>
  <si>
    <t>祝嗣伸</t>
  </si>
  <si>
    <t>91371700312971818H</t>
  </si>
  <si>
    <t>市政公用工程施工总承包二级D237009802</t>
  </si>
  <si>
    <t>2021.4.20-2023.12.31</t>
  </si>
  <si>
    <t>(鲁）JZ安许证字[2015]170388</t>
  </si>
  <si>
    <t>2021.9.10-2024.9.9</t>
  </si>
  <si>
    <t>兴沣集团有限公司</t>
  </si>
  <si>
    <t>中国(四川)自由贸易试验区成都高新区天府大道中段530号1栋40层4008号</t>
  </si>
  <si>
    <t>李建彬</t>
  </si>
  <si>
    <t>91510108MA61UQHG2J</t>
  </si>
  <si>
    <t>D351600081市政公用工程施工总承包三级</t>
  </si>
  <si>
    <t>(川)JZ安许证字[2017]002219</t>
  </si>
  <si>
    <t>江苏昆仲园建筑工程有限公司</t>
  </si>
  <si>
    <t>新沂市邵店镇众创产业园</t>
  </si>
  <si>
    <t>冯兆远</t>
  </si>
  <si>
    <t>91320803MA1YG7N37F</t>
  </si>
  <si>
    <t>施工劳务不分等级D332259620</t>
  </si>
  <si>
    <t>2020.3.23-2024.7.23</t>
  </si>
  <si>
    <t>（苏）JZ安许证字（2019）004295</t>
  </si>
  <si>
    <t>2019.11.22-2025.11.20</t>
  </si>
  <si>
    <t>济宁诚鸿路桥工程有限公司</t>
  </si>
  <si>
    <t>山东省济宁市梁山县</t>
  </si>
  <si>
    <t>刘承红</t>
  </si>
  <si>
    <t>91370832MA3N65N14L</t>
  </si>
  <si>
    <t>施工劳务不分等级D337215831</t>
  </si>
  <si>
    <t>2019.10.25-2024.10.25</t>
  </si>
  <si>
    <t>（鲁）JZ安许证字〔2020〕081481</t>
  </si>
  <si>
    <t>2023.4.6-2026.4.5</t>
  </si>
  <si>
    <t>济南田三岩土工程有限公司</t>
  </si>
  <si>
    <t>山东省济南市天桥区</t>
  </si>
  <si>
    <t>李玉霞</t>
  </si>
  <si>
    <t>91370105MA3QD1YX6C</t>
  </si>
  <si>
    <t>施工劳务不分等级D337266543</t>
  </si>
  <si>
    <t>2021.1.26-2025.9.8</t>
  </si>
  <si>
    <t>鲁）JZ安许证字[2021]013547</t>
  </si>
  <si>
    <t>2021.1.5-2024.1.4</t>
  </si>
  <si>
    <t>徐州春达建设工程有限公司</t>
  </si>
  <si>
    <t>徐州市贾汪区久地雅苑东门北侧</t>
  </si>
  <si>
    <t>孙素兰</t>
  </si>
  <si>
    <t>91320305MA20AEFQ1T</t>
  </si>
  <si>
    <t>D332297648施工劳务不分等级</t>
  </si>
  <si>
    <t>(苏)JZ安许证字[2020]001767</t>
  </si>
  <si>
    <t>山东省德鸿盈建设工程有限公司</t>
  </si>
  <si>
    <t>山东省济南市高新区龙奥北路909号海信龙奥九号4号楼2308室</t>
  </si>
  <si>
    <t>王得军</t>
  </si>
  <si>
    <t>775.4</t>
  </si>
  <si>
    <t>91370104672250563A</t>
  </si>
  <si>
    <t>D237140335建筑业地基基础工程专业承包二级</t>
  </si>
  <si>
    <t>(鲁)JZ安许证字[2017]011940</t>
  </si>
  <si>
    <t>江苏尊正路桥工程有限公司</t>
  </si>
  <si>
    <t>江苏省徐州市鼓楼区</t>
  </si>
  <si>
    <t>米宪</t>
  </si>
  <si>
    <t>91320300MA1Y96RL9M</t>
  </si>
  <si>
    <t>施工劳务不分等级D332251158</t>
  </si>
  <si>
    <t>2019.7.25-2024.6.25</t>
  </si>
  <si>
    <t>（苏）JZ安许证字（2019）004899</t>
  </si>
  <si>
    <t>2022.9.27-2025.12.20</t>
  </si>
  <si>
    <t>四川昌威建设工程有限公司</t>
  </si>
  <si>
    <t>四川省成都市</t>
  </si>
  <si>
    <t>王作贤</t>
  </si>
  <si>
    <t>91511903MA6893A14X</t>
  </si>
  <si>
    <t>施工劳务不分等级D351985802</t>
  </si>
  <si>
    <t>2021.1.1-2024.6.24</t>
  </si>
  <si>
    <t>（川）JZ安许证字[2019]007512</t>
  </si>
  <si>
    <t>2022.4.22-2025.4.22</t>
  </si>
  <si>
    <t>菏泽市川宇建筑工程有限公司</t>
  </si>
  <si>
    <t>山东省菏泽市巨野县永丰办会盟路4119号16幢606室</t>
  </si>
  <si>
    <t>王联长</t>
  </si>
  <si>
    <t>91371724MA3MX8P46D</t>
  </si>
  <si>
    <t>地基基础工程专业承包叁级D337201611</t>
  </si>
  <si>
    <t>2021.3.24-2024.5.31</t>
  </si>
  <si>
    <t>（鲁）JZ安许证字（2019）170901-02</t>
  </si>
  <si>
    <t>2022.8.15-2025.8.14</t>
  </si>
  <si>
    <t>武汉世纪天丰建设工程有限公司</t>
  </si>
  <si>
    <t>武汉市东西湖区辛安渡办事处徐家台1号(15)</t>
  </si>
  <si>
    <t>金克洪</t>
  </si>
  <si>
    <t>91420112MA4KL13D55</t>
  </si>
  <si>
    <t>地基基础工程专业承包二级D242123737模板脚手架专业承包不分等级D342473685施工劳务不分等级BA442008208</t>
  </si>
  <si>
    <t>2019.5.5-2024.4.292022.10.25-2027.10.242022.7.15-2027.7.14</t>
  </si>
  <si>
    <t>(鄂)JZ安许证字[2018]025343</t>
  </si>
  <si>
    <t>2023.1.18-2026.1.18</t>
  </si>
  <si>
    <t>东阿和平建筑劳务有限公司</t>
  </si>
  <si>
    <t>山东省聊城市东阿县</t>
  </si>
  <si>
    <t>李和平</t>
  </si>
  <si>
    <t>91371524672231776P</t>
  </si>
  <si>
    <t>施工劳务不分等级D337113894</t>
  </si>
  <si>
    <t>2021.2.5-2026.2.5</t>
  </si>
  <si>
    <t>（鲁）JZ安许证字〔2016〕150357</t>
  </si>
  <si>
    <t>2022.7.7-2025.8.2</t>
  </si>
  <si>
    <t>武汉安振岩土工程有限公司</t>
  </si>
  <si>
    <t>武汉市汉南区纱帽街汉南大道353号</t>
  </si>
  <si>
    <t>熊安喜</t>
  </si>
  <si>
    <t>91420113688817974J</t>
  </si>
  <si>
    <t>施工劳务不分等级BA442005597地基基础工程专业承包壹级D242007210</t>
  </si>
  <si>
    <t>2022.5.26-2027.5.252019.6.5-2023.12.31</t>
  </si>
  <si>
    <t>（鄂）JZ安许证字[2013]008604</t>
  </si>
  <si>
    <t>2022.6.27-2025.6.27</t>
  </si>
  <si>
    <t>安徽金元基础工程有限公司</t>
  </si>
  <si>
    <t>合肥市高新区柏堰科技园宁西路16号安徽凯创电子科技股份有限公司办公楼307</t>
  </si>
  <si>
    <t>黄金</t>
  </si>
  <si>
    <t>9134010033677267XL</t>
  </si>
  <si>
    <t>地基基础工程专业承包三级D334123385</t>
  </si>
  <si>
    <t>(皖)JZ安许证字[2017]006689</t>
  </si>
  <si>
    <t>2024.10.21</t>
  </si>
  <si>
    <t>济南金诺达建筑工程有限公司（备选）</t>
  </si>
  <si>
    <t>山东省济南市历城区北园大街9号荣盛时代国际7号楼2411室</t>
  </si>
  <si>
    <t>苗清学</t>
  </si>
  <si>
    <t>91370103306849015H</t>
  </si>
  <si>
    <t>地基基础工程专业承包三级建筑业施工劳务不分等级D337232165</t>
  </si>
  <si>
    <t>2025.3.27</t>
  </si>
  <si>
    <t>鲁）JZ安许证字〔2020〕013286</t>
  </si>
  <si>
    <t>2023.08.17</t>
  </si>
  <si>
    <t>下部结构劳务单位名册</t>
  </si>
  <si>
    <t>双信建设集团有限公司（江苏双信建筑工程有限公司）</t>
  </si>
  <si>
    <t xml:space="preserve">江苏沛县经济开发区韩信路北侧 </t>
  </si>
  <si>
    <t>刘新红</t>
  </si>
  <si>
    <t>2115</t>
  </si>
  <si>
    <t xml:space="preserve">913203226871627935 </t>
  </si>
  <si>
    <t>市政公用工程施工总承包贰级
D232052361</t>
  </si>
  <si>
    <t>(苏)JZ安许证字[2009]032003</t>
  </si>
  <si>
    <t>2024.09.24</t>
  </si>
  <si>
    <t>巨野鼎筑路桥工程有限公司</t>
  </si>
  <si>
    <t>山东省菏泽市巨野县麒麟大道西段路北</t>
  </si>
  <si>
    <t>陈彭飞</t>
  </si>
  <si>
    <t>91371724326217947M</t>
  </si>
  <si>
    <t>施工劳务不分等级D337197520</t>
  </si>
  <si>
    <t>2019.4.16-2024.4.16</t>
  </si>
  <si>
    <t>(鲁）JZ安许证字 [2019]170890</t>
  </si>
  <si>
    <t>2022.7.22-2025.7.21</t>
  </si>
  <si>
    <t>江苏茂途劳务有限公司</t>
  </si>
  <si>
    <t>盐城市亭湖区南洋经济开发区新民村二组2幢105室</t>
  </si>
  <si>
    <t>闵娜</t>
  </si>
  <si>
    <t>91320902MA20NFBM7B</t>
  </si>
  <si>
    <t>D332303493施工劳务不分等级</t>
  </si>
  <si>
    <t>(苏)JZ安许证字[2020]006792</t>
  </si>
  <si>
    <t>山东鑫鲁建筑工程有限公司</t>
  </si>
  <si>
    <t>山东省济南市市中区乐山小区南区11号楼3单元203号</t>
  </si>
  <si>
    <t>刘文晶</t>
  </si>
  <si>
    <t>91370103307108315G</t>
  </si>
  <si>
    <t>D337307420
施工劳务不分等级</t>
  </si>
  <si>
    <t>(鲁)JZ安许证字[2021]015277</t>
  </si>
  <si>
    <t>滕州市硕通劳务有限公司</t>
  </si>
  <si>
    <t>山东省枣庄市滕州市龙阳镇龙阳街118号</t>
  </si>
  <si>
    <t>张玉清</t>
  </si>
  <si>
    <t>91370481076953983F</t>
  </si>
  <si>
    <t>D337318346建筑业施工劳务不分等级</t>
  </si>
  <si>
    <t>(鲁)JZ安许证字[2019]040432</t>
  </si>
  <si>
    <t>中交（临沂）基础设施建设有限公司</t>
  </si>
  <si>
    <t>山东省临沂市兰山区柳青街道北京路与蒙河路交汇环球中心A座1907室</t>
  </si>
  <si>
    <t>孔凡亮</t>
  </si>
  <si>
    <t>91371302MA3PU1P789</t>
  </si>
  <si>
    <t>建筑工程施工总承包贰级、特种工程（特殊设备起重吊装）专业承包不分等级
D237296610</t>
  </si>
  <si>
    <t>2024.12.31</t>
  </si>
  <si>
    <t>[鲁]JZ安许证字[2020]141530</t>
  </si>
  <si>
    <t>2024.7.29</t>
  </si>
  <si>
    <t>秦皇岛圣鹏建筑工程有限公司</t>
  </si>
  <si>
    <t>河北省秦皇岛市海港区和平大街122号</t>
  </si>
  <si>
    <t>胡兴海</t>
  </si>
  <si>
    <t>911303000594429972</t>
  </si>
  <si>
    <t>D313157034施工劳务不分等级</t>
  </si>
  <si>
    <t>(冀)JZ安许证字[2020]102804</t>
  </si>
  <si>
    <t>日照华德建筑工程有限公司</t>
  </si>
  <si>
    <t>山东省日照市东港区天津路中学沿街座5号</t>
  </si>
  <si>
    <t>申华</t>
  </si>
  <si>
    <t>91371102586078234C</t>
  </si>
  <si>
    <t>D337104010建筑业施工劳务不分等级</t>
  </si>
  <si>
    <t>(鲁)JZ安许证字[2017]110616</t>
  </si>
  <si>
    <t>安徽腾永建设工程有限公司</t>
  </si>
  <si>
    <t>安徽省合肥市瑶海区都市科技产业园5号楼C-419室</t>
  </si>
  <si>
    <t>金永</t>
  </si>
  <si>
    <t>91340102MA2RQ9X28L</t>
  </si>
  <si>
    <t>D334154871施工劳务不分等级</t>
  </si>
  <si>
    <t>(皖)JZ安许证书[2018]011760</t>
  </si>
  <si>
    <t>菏泽英建路桥工程有限公司</t>
  </si>
  <si>
    <t>山东省菏泽市牡丹区中华路与青年路交叉口桑盾商务中心</t>
  </si>
  <si>
    <t>油金彪</t>
  </si>
  <si>
    <t>2088</t>
  </si>
  <si>
    <t>91371702694448685E</t>
  </si>
  <si>
    <t>模板脚手架专业承包不分等级D337162914</t>
  </si>
  <si>
    <t>2022.11.28-2027.11.27</t>
  </si>
  <si>
    <t>（鲁）JZ安许证字（2016）170457</t>
  </si>
  <si>
    <t>2022.12.02-2025.12.01</t>
  </si>
  <si>
    <t>上部结构劳务单位名册</t>
  </si>
  <si>
    <t>山东昇晖建筑工程有限公司</t>
  </si>
  <si>
    <t>山东省菏泽市开发区人民路1399号中央公馆三期6号楼1单元20001室</t>
  </si>
  <si>
    <t>颜凤霞</t>
  </si>
  <si>
    <t>91371700MA3UPBQ1X5</t>
  </si>
  <si>
    <t>施工劳务不分等级D337305354</t>
  </si>
  <si>
    <t>2021.8.24-2026.2.3</t>
  </si>
  <si>
    <t>(鲁）JZ安许证字[2021]171705</t>
  </si>
  <si>
    <t>2021.8.9-2024.8.8</t>
  </si>
  <si>
    <t>D337307420施工劳务不分等级</t>
  </si>
  <si>
    <t>日照新创路桥工程有限公司</t>
  </si>
  <si>
    <t>山东省日照市东港区秦楼街道烟台路维嘉写字楼E.尚筑大厦1708室</t>
  </si>
  <si>
    <t>高月进</t>
  </si>
  <si>
    <t>91371102090686287P</t>
  </si>
  <si>
    <t>建筑业施工劳务不分等级，D337246109</t>
  </si>
  <si>
    <t>2020.06.16-2025.06.16</t>
  </si>
  <si>
    <t>（鲁）JZ安许证字〔2016〕110540</t>
  </si>
  <si>
    <t>2020.06.09-2025.02.11</t>
  </si>
  <si>
    <t>山东标利建筑工程有限公司</t>
  </si>
  <si>
    <t>山东省菏泽市郓城县郓州街道金河路与廪丘路交叉口向西350米路北</t>
  </si>
  <si>
    <t>何秋美</t>
  </si>
  <si>
    <t>91371725MA7E0UWJ3W</t>
  </si>
  <si>
    <t>施工劳务不分等级D337524908</t>
  </si>
  <si>
    <t>(鲁）JZ安许证字[2022]172553</t>
  </si>
  <si>
    <t>福建泉州旺宇工程劳务有限公司</t>
  </si>
  <si>
    <t>福建省泉州市洛江区万安街道企业联谊大厦5楼</t>
  </si>
  <si>
    <t>赖昕宇</t>
  </si>
  <si>
    <t>91350504MA2XNM014R</t>
  </si>
  <si>
    <t>施工劳务不分等级D335119320</t>
  </si>
  <si>
    <t>2019.6.11-2023.9.24</t>
  </si>
  <si>
    <t>(闽）JZ安许证字[2018]QZLJ12</t>
  </si>
  <si>
    <t>2021.11.22-2024.11.21</t>
  </si>
  <si>
    <t>D级</t>
  </si>
  <si>
    <t>桥梁综合劳务单位名册</t>
  </si>
  <si>
    <t>枣庄万马建筑劳务有限责任公司</t>
  </si>
  <si>
    <t>山东省枣庄市市中区</t>
  </si>
  <si>
    <t>马洪强</t>
  </si>
  <si>
    <t>91370402789284505R</t>
  </si>
  <si>
    <t>模板脚手架专业承包不分等级、钢筋、模板劳务分包贰级，混凝土劳务分包D337135918</t>
  </si>
  <si>
    <t>2022.9.5-2023.12.31</t>
  </si>
  <si>
    <t>（鲁）JZ安许证字[2019]040259-02</t>
  </si>
  <si>
    <t>2022.1.15-2025.1.14</t>
  </si>
  <si>
    <t>四川豪盾建设工程有限公司</t>
  </si>
  <si>
    <t>成都市锦江区顺城大街27号1栋1单元11楼1102号</t>
  </si>
  <si>
    <t>霍明超</t>
  </si>
  <si>
    <t>91510104MA6AHF1E1H</t>
  </si>
  <si>
    <t>公路工程施工总承包三级，市政公用工程施工总承包三级，地基基础工程专业承包三级，施工劳务不分等级</t>
  </si>
  <si>
    <t>2024.6.25</t>
  </si>
  <si>
    <t>（川）JZ安许证字[2019]012117</t>
  </si>
  <si>
    <t>2025.12.09</t>
  </si>
  <si>
    <t>山东鲁达路桥工程有限公司</t>
  </si>
  <si>
    <t>山东省菏泽市巨野县</t>
  </si>
  <si>
    <t>陈成银</t>
  </si>
  <si>
    <t>91371724349089829A</t>
  </si>
  <si>
    <t>市政公用工程施工总承包叁级、桥梁工程专业承包叁级、施工劳务不分等级D337157452</t>
  </si>
  <si>
    <t>2020.6.4-2023.12.31</t>
  </si>
  <si>
    <t>（鲁）JZ安许证字〔2019〕170755-01</t>
  </si>
  <si>
    <t>2020.9.25-2023.9.24</t>
  </si>
  <si>
    <t>沂南县天宇建设工程有限公司</t>
  </si>
  <si>
    <t>山东省临沂市沂南县</t>
  </si>
  <si>
    <t>杜友全</t>
  </si>
  <si>
    <t>91371321771022785F</t>
  </si>
  <si>
    <t>公路工程施工总承包叁级；建筑工程施工总承包叁级D337054359</t>
  </si>
  <si>
    <t>2022.6.16-2023.12.31</t>
  </si>
  <si>
    <t>（鲁）JZ安许证字[2019]181021-02</t>
  </si>
  <si>
    <t>2022.1.16-2025.1.15</t>
  </si>
  <si>
    <t>江西川瑞建筑劳务有限公司</t>
  </si>
  <si>
    <t>江西省抚州市临川区</t>
  </si>
  <si>
    <t>王付英</t>
  </si>
  <si>
    <t>91361000MA36WLLT0P</t>
  </si>
  <si>
    <t>施工劳务不分等级D336136999</t>
  </si>
  <si>
    <t>2018.12.11-2023.12.6</t>
  </si>
  <si>
    <t>（赣）JZ安许证字〔2019〕060188</t>
  </si>
  <si>
    <t>2022.3.11-2025.3.11</t>
  </si>
  <si>
    <t>山东广亚公路工程有限公司</t>
  </si>
  <si>
    <t>山东省济南市天桥区堤口路名泉春晓3号楼1单元2401</t>
  </si>
  <si>
    <t>曲志军</t>
  </si>
  <si>
    <t>91370105307018686X</t>
  </si>
  <si>
    <t>市政公用工程施工总承包参级、施工劳务不分等级，D337315412</t>
  </si>
  <si>
    <t>2021.10.20-2026.03.18</t>
  </si>
  <si>
    <t>（鲁）JZ安许证字〔2021〕015255</t>
  </si>
  <si>
    <t>2021.04.21-2024.04.20</t>
  </si>
  <si>
    <t>山东建城建设工程有限公司</t>
  </si>
  <si>
    <t>山东省日照市东港区日照街道艳阳路29号锦绣佳园沿街1-1</t>
  </si>
  <si>
    <t>吕军</t>
  </si>
  <si>
    <t>91371102MA3R7FA269</t>
  </si>
  <si>
    <t>市政公用工程施工总承包三级D337226635</t>
  </si>
  <si>
    <t>2025.01.31</t>
  </si>
  <si>
    <t>(鲁)JZ安许证字（2020）111243-02</t>
  </si>
  <si>
    <t>山东耀光建筑工程有限公司</t>
  </si>
  <si>
    <t>山东省菏泽市巨野县开发区花冠路东段路南苏南商贸城A区4-419室</t>
  </si>
  <si>
    <t>石丽丽</t>
  </si>
  <si>
    <t>91371724MA3C9YU14P</t>
  </si>
  <si>
    <t>建筑工程施工总承包贰级、市政公用工程施工总承包贰级、地基基础工程专业承包贰级、消防设施工程专业承包贰级、防水防腐保温工程专业承包贰级、钢结构工程专业承包贰级、建筑装修装饰工程专业承包贰级D237147847水利水电工程施工总承包叁级、电力工程施工总承包叁级、机电工程施工总承包叁级、建筑机电安装工程专业承包叁级、施工劳务不分等级、古建筑工程专业承包叁级、城市及道路照明工程专业承包叁级、输变电工程专业承包叁级、环保工程专业承包叁级D337147844</t>
  </si>
  <si>
    <t>（鲁）JZ安许证字〔2017〕170478</t>
  </si>
  <si>
    <t>2020.3.17-2023.3.16</t>
  </si>
  <si>
    <t>四川宏利安建筑工程有限公司</t>
  </si>
  <si>
    <t>四川省攀枝花市东区德阳巷15附2-1号</t>
  </si>
  <si>
    <t>徐翠兰</t>
  </si>
  <si>
    <t>8600</t>
  </si>
  <si>
    <t>91510400MA629WRK10</t>
  </si>
  <si>
    <t>D351824193市政公用工程施工总承包三级</t>
  </si>
  <si>
    <t>(川)JZ安许证字[2022]002132</t>
  </si>
  <si>
    <t>临沂市正阳照明工程有限公司</t>
  </si>
  <si>
    <t>临沂市兰山区沂蒙路340号</t>
  </si>
  <si>
    <t>刘志坚</t>
  </si>
  <si>
    <t>91371302751791237G</t>
  </si>
  <si>
    <t>城市及道路照明工程专业承包贰级D237082044</t>
  </si>
  <si>
    <t>2025.04.11</t>
  </si>
  <si>
    <t>[鲁]JZ安许证字[2019]140991</t>
  </si>
  <si>
    <t>2024.5.6</t>
  </si>
  <si>
    <t>山东祥通建设集团有限公司</t>
  </si>
  <si>
    <t>山东省菏泽市高新区</t>
  </si>
  <si>
    <t>张玲</t>
  </si>
  <si>
    <t>91371700668076566X</t>
  </si>
  <si>
    <t>市政公用工程施工总承包贰级D237131077</t>
  </si>
  <si>
    <t>2023.4.12-2023.12.31</t>
  </si>
  <si>
    <t>(鲁)JZ安许证字﹝2019﹞170806-01</t>
  </si>
  <si>
    <t>2021.3.30-2024.3.29</t>
  </si>
  <si>
    <t>山东诺鹏建设有限公司</t>
  </si>
  <si>
    <t>陈秋香</t>
  </si>
  <si>
    <t>91370832MA3RPQ7K2G</t>
  </si>
  <si>
    <t>施工劳务不分等级D337411641</t>
  </si>
  <si>
    <t>2021.10.12-2026.10.12</t>
  </si>
  <si>
    <t>（鲁）JZ安许证字〔2021〕083361-02</t>
  </si>
  <si>
    <t>2021.12.17-2024.12.16</t>
  </si>
  <si>
    <t>山东檀润智能工程有限公司</t>
  </si>
  <si>
    <t>山东省淄博市</t>
  </si>
  <si>
    <t>崔锡军</t>
  </si>
  <si>
    <t>91370303MA3CEQYD3Y</t>
  </si>
  <si>
    <t>市政公用工程施工总承包叁级D337168088</t>
  </si>
  <si>
    <t>2022.1.10-2023.12.31</t>
  </si>
  <si>
    <t>(鲁)JZ安许证字﹝2018﹞030782-02</t>
  </si>
  <si>
    <t>山东友昌建设工程有限公司</t>
  </si>
  <si>
    <t>中国（山东）自由贸易试验区济南片区</t>
  </si>
  <si>
    <t>张纪昌</t>
  </si>
  <si>
    <t>91370112MA3W7DUG7P</t>
  </si>
  <si>
    <t>施工劳务不分等级D337577736</t>
  </si>
  <si>
    <t>2022.8.15-2027.2.18</t>
  </si>
  <si>
    <t>（鲁）JZ安许证字〔2022〕011284-02</t>
  </si>
  <si>
    <t>2022.7.21-2025.7.20</t>
  </si>
  <si>
    <t>山东启庚建筑工程有限公司</t>
  </si>
  <si>
    <t>山东省淄博市张店区</t>
  </si>
  <si>
    <t>王青</t>
  </si>
  <si>
    <t>91370303MABTLYKD43</t>
  </si>
  <si>
    <t>施工劳务不分等级D337707780</t>
  </si>
  <si>
    <t>2022.9.15-2027.7.11</t>
  </si>
  <si>
    <t>（鲁）JZ安许证字〔2022〕030128</t>
  </si>
  <si>
    <t>2022.9.1-2025.8.31</t>
  </si>
  <si>
    <t>四川好运莱建设工程有限公司</t>
  </si>
  <si>
    <t>成都市锦江区静康路396号附633号1楼101号</t>
  </si>
  <si>
    <t>董果</t>
  </si>
  <si>
    <t>91510104MA63E5KAXQ</t>
  </si>
  <si>
    <t>施工劳务不分等级，市政公用工程施工总承包叁级、地基基础工程专业承包叁级、钢结构工程专业承包叁级D351949062</t>
  </si>
  <si>
    <t>2020.06.17-2024.06.03</t>
  </si>
  <si>
    <t>（川）JZ安许证字〔2019〕009676</t>
  </si>
  <si>
    <t>2022.06.23-2025.06.23</t>
  </si>
  <si>
    <t>滕州李氏工程有限公司</t>
  </si>
  <si>
    <t>滕州市北辛街道冯河居76号</t>
  </si>
  <si>
    <t>李聪</t>
  </si>
  <si>
    <t>91370481071328492F</t>
  </si>
  <si>
    <t>桥梁工程专业承包叁级D337281121</t>
  </si>
  <si>
    <t>2021.07.28-2025.11.23</t>
  </si>
  <si>
    <t>（鲁）JZ安许证字〔2021〕041006</t>
  </si>
  <si>
    <t>2021.09.26-2024.09.25</t>
  </si>
  <si>
    <t>山东慧泽建筑工程有限公司</t>
  </si>
  <si>
    <t>山东省菏泽市巨野县永丰办前进路与青年路交汇处向北300米路东</t>
  </si>
  <si>
    <t>李磊</t>
  </si>
  <si>
    <t>91371724MA3DJ5U7XY</t>
  </si>
  <si>
    <t>建筑工程施工总承包二级建筑装修装饰工程专业承包二级消防设施工程专业承包二级D237166053</t>
  </si>
  <si>
    <t>2024.03.07</t>
  </si>
  <si>
    <t>（鲁）JZ安许证字（2018）170597</t>
  </si>
  <si>
    <t>2025.04.26</t>
  </si>
  <si>
    <t>金实达市政工程有限公司</t>
  </si>
  <si>
    <t>山东省潍坊市潍城区潍城经济开发区东风西街以南、殷大路以东1号319室</t>
  </si>
  <si>
    <t>王军</t>
  </si>
  <si>
    <t>91370702MA3MR2F94C</t>
  </si>
  <si>
    <t>施工劳务不分等级D337183690</t>
  </si>
  <si>
    <t>2022.7.14-2023.11.13</t>
  </si>
  <si>
    <t>（鲁）JZ安许证字（2018）071131</t>
  </si>
  <si>
    <t>2022.9.8-2024.12.26</t>
  </si>
  <si>
    <t>中润昌弘建工集团有限公司</t>
  </si>
  <si>
    <t>林州市采桑行政路37号</t>
  </si>
  <si>
    <t>孙振峰</t>
  </si>
  <si>
    <t>10200</t>
  </si>
  <si>
    <t>914105810981822192</t>
  </si>
  <si>
    <t>施工劳务不分等级D341055842</t>
  </si>
  <si>
    <t>2022.01.28-2023.12.31/2022.02.10-2023.12.31</t>
  </si>
  <si>
    <t>（豫）JZ安许证字〔2015〕060894</t>
  </si>
  <si>
    <t>2021.06.30-2024.06.30</t>
  </si>
  <si>
    <t>滨州市隆鑫劳务分包有限公司</t>
  </si>
  <si>
    <t>山东滨州市滨城区渤海八路以西长江一路以北望湖新高度第一幢1单元613</t>
  </si>
  <si>
    <t>张克坚</t>
  </si>
  <si>
    <t>913716025903233193</t>
  </si>
  <si>
    <t>施工劳务不分等级D337408079</t>
  </si>
  <si>
    <t>2021.10.7-2026.10.7</t>
  </si>
  <si>
    <t>（鲁）JZ安许证字（2022）161176</t>
  </si>
  <si>
    <t>2022.3.21-2025.3.20</t>
  </si>
  <si>
    <t>山东弘途路桥工程有限公司</t>
  </si>
  <si>
    <t>山东省济南市历下区轻风路6号鲁商盛景广场C座310</t>
  </si>
  <si>
    <t>关培瑞</t>
  </si>
  <si>
    <t>91370102MA3WPLHP88</t>
  </si>
  <si>
    <t>施工劳务不分等级D337336324</t>
  </si>
  <si>
    <t>2023.2.15-2026.5.28</t>
  </si>
  <si>
    <t>(鲁)JZ安许证字[2021]016163</t>
  </si>
  <si>
    <t>2021.9.16-2024.9.15</t>
  </si>
  <si>
    <t>山东陆玖路桥工程有限公司</t>
  </si>
  <si>
    <t>巨野县人民路南永丰街东麟州商城一号楼15号</t>
  </si>
  <si>
    <t>马苗苗</t>
  </si>
  <si>
    <t>91371724062961114N</t>
  </si>
  <si>
    <t>施工劳务不分等级D337196964</t>
  </si>
  <si>
    <t>2021.11.8-2024.4.8</t>
  </si>
  <si>
    <t>(鲁）JZ安许证字[2019]170897</t>
  </si>
  <si>
    <t>安徽省途顺建设工程有限公司</t>
  </si>
  <si>
    <t>安徽省合肥市滨湖区玉龙路与万泉河路交叉口湖南大厦1-2105室</t>
  </si>
  <si>
    <t>张静</t>
  </si>
  <si>
    <t>4880</t>
  </si>
  <si>
    <t>91340100057033946R</t>
  </si>
  <si>
    <t>D234004429市政公用工程施工总承包二级</t>
  </si>
  <si>
    <t>(皖)JZ安许证字[2013]015326</t>
  </si>
  <si>
    <t>山东泓瑞市政工程有限公司</t>
  </si>
  <si>
    <t>山东省临沂市兰陵县卞庄街道兰陵东路</t>
  </si>
  <si>
    <t>杜善飞</t>
  </si>
  <si>
    <t>91371324MA3T0NB60M</t>
  </si>
  <si>
    <t>施工劳务不分等级D337261245</t>
  </si>
  <si>
    <t>2021.9.30-2025.8.17</t>
  </si>
  <si>
    <t>（鲁）JZ安许证字（2020）141317-02</t>
  </si>
  <si>
    <t>2020.12.25-2023.12.24</t>
  </si>
  <si>
    <t>宁津县汇鑫建筑安装有限责任公司</t>
  </si>
  <si>
    <t>山东省德州市宁津县宁城街道办事处帽杨村</t>
  </si>
  <si>
    <t>宋秀田</t>
  </si>
  <si>
    <t>2100</t>
  </si>
  <si>
    <t>913714220906682572</t>
  </si>
  <si>
    <t>建筑工程施工总承包叁级；施工劳务不分等级D337077677</t>
  </si>
  <si>
    <t>2022.7.5-2023.12.31</t>
  </si>
  <si>
    <t>(鲁)JZ安许证字[2018]130563</t>
  </si>
  <si>
    <t>2022.3.30-2024.12.26</t>
  </si>
  <si>
    <t>山东业邦公路工程有限公司</t>
  </si>
  <si>
    <t>山东省济南市历下区</t>
  </si>
  <si>
    <t>殷庆伟</t>
  </si>
  <si>
    <t>91370102MA3D40CQ59</t>
  </si>
  <si>
    <t>施工劳务不分等级D337153954</t>
  </si>
  <si>
    <t>2017.6.6-2023.12.31</t>
  </si>
  <si>
    <t>（鲁）JZ安许证字〔2018〕012092-01</t>
  </si>
  <si>
    <t>2021.6.27-2024.6.26</t>
  </si>
  <si>
    <t>山东展超路桥工程有限公司</t>
  </si>
  <si>
    <t>张夫建</t>
  </si>
  <si>
    <t>91371724MA3CKEJCX7</t>
  </si>
  <si>
    <t>市政公用工程施工总承包叁级施工劳务不分等级D337334102</t>
  </si>
  <si>
    <t>2021.9.17-2026.5.25</t>
  </si>
  <si>
    <t>（鲁）JZ安许证字〔2021〕171756</t>
  </si>
  <si>
    <t>2021.8.24-2024.8.23</t>
  </si>
  <si>
    <t>山东省济南市市中区</t>
  </si>
  <si>
    <t>建筑工程施工总承包贰级D237023092</t>
  </si>
  <si>
    <t>2023.3.31-2023.12.31</t>
  </si>
  <si>
    <t>（鲁）JZ安许证字〔2014〕010025-01</t>
  </si>
  <si>
    <t>2020.5.14-2023.5.13</t>
  </si>
  <si>
    <t>河北慧诚路桥工程有限公司</t>
  </si>
  <si>
    <t>河北省衡水市桃城区</t>
  </si>
  <si>
    <t>魏俊慧</t>
  </si>
  <si>
    <t>91131102084989513B</t>
  </si>
  <si>
    <t>特种工程专业承包D213104397</t>
  </si>
  <si>
    <t>2022.10.31-2027.10.30</t>
  </si>
  <si>
    <t>（冀）JZ安许证字〔2017〕008816</t>
  </si>
  <si>
    <t>2020.10.23-2023.10.23</t>
  </si>
  <si>
    <t>山东力达防水防火科技有限公司</t>
  </si>
  <si>
    <t>山东省济南市历城区</t>
  </si>
  <si>
    <t>王长金</t>
  </si>
  <si>
    <t>9137010078063795X5</t>
  </si>
  <si>
    <t>施工劳务不分等级D337261795</t>
  </si>
  <si>
    <t>2020.8.14-2025.8.14</t>
  </si>
  <si>
    <t>（鲁）JZ安许证字〔2021〕013760</t>
  </si>
  <si>
    <t>2021.2.19-2024.2.18</t>
  </si>
  <si>
    <t>山东高速鸿林工程技术有限公司</t>
  </si>
  <si>
    <t>山东省济南市高新区</t>
  </si>
  <si>
    <t>彭广伟</t>
  </si>
  <si>
    <t>91370000749885111L</t>
  </si>
  <si>
    <t>市政公用工程施工总承包叁级D337097915</t>
  </si>
  <si>
    <t>2021.4.14-2023.12.31</t>
  </si>
  <si>
    <t>(鲁)JZ安许证字﹝2018﹞012109-01</t>
  </si>
  <si>
    <t>2021.7.25-2024.7.24</t>
  </si>
  <si>
    <t>淄博奥景园艺有限公司</t>
  </si>
  <si>
    <t>山东省淄博市高新区</t>
  </si>
  <si>
    <t>孙家花</t>
  </si>
  <si>
    <t>913703037636542564</t>
  </si>
  <si>
    <t>市政公用工程施工总承包叁级D337134440</t>
  </si>
  <si>
    <t>2022.6.6-2023.12.31</t>
  </si>
  <si>
    <t>(鲁)JZ安许证字﹝2020﹞031006-01</t>
  </si>
  <si>
    <t>2020.6.28-2023.6.27</t>
  </si>
  <si>
    <t>山东映瑞建设工程有限公司</t>
  </si>
  <si>
    <t>邢立涛</t>
  </si>
  <si>
    <t>913703215614020938</t>
  </si>
  <si>
    <t>市政公用工程施工总承包贰级D237118339</t>
  </si>
  <si>
    <t>2023.3.16-2023.12.31</t>
  </si>
  <si>
    <t>(鲁)JZ安许证字﹝2020﹞030956-01</t>
  </si>
  <si>
    <t>2020.6.30-2023.6.30</t>
  </si>
  <si>
    <t>山东鲁中公路建设有限公司</t>
  </si>
  <si>
    <t>王克辉</t>
  </si>
  <si>
    <t>913703037535315431</t>
  </si>
  <si>
    <t>市政公用工程施工总承包贰级D237015488</t>
  </si>
  <si>
    <t>2022.11.8-2023.12.31</t>
  </si>
  <si>
    <t>(鲁)JZ安许证字﹝2014﹞180712-01</t>
  </si>
  <si>
    <t>2020.7.3-2023.7.2</t>
  </si>
  <si>
    <t>山东省济南市槐荫区</t>
  </si>
  <si>
    <t>2018.7.20-2023.7.20</t>
  </si>
  <si>
    <t>（鲁）JZ安许证字〔2019〕012313-01</t>
  </si>
  <si>
    <t>山东省泰安市肥城市</t>
  </si>
  <si>
    <t>施工劳务不分等级D337063641</t>
  </si>
  <si>
    <t>2020.10.13-2023.12.31</t>
  </si>
  <si>
    <t>（鲁）JZ安许证字〔2005〕090006-08</t>
  </si>
  <si>
    <t>2023.3.8-2026-3.9</t>
  </si>
  <si>
    <t>山东协同路桥工程有限公司</t>
  </si>
  <si>
    <t>山东省日照市东港区黄海三路北、文登路西（摩登公寓）002幢01单元01-003号</t>
  </si>
  <si>
    <t>刘汉农</t>
  </si>
  <si>
    <t>91371102MA3CQP863L</t>
  </si>
  <si>
    <t>D337221039市政公用工程施工总承包三级</t>
  </si>
  <si>
    <t>(鲁)JZ安许证字[2020]111244</t>
  </si>
  <si>
    <t>济南中普工贸有限公司</t>
  </si>
  <si>
    <t>济南市天桥区无影山中路45号2号楼2单元603室</t>
  </si>
  <si>
    <t>仁恒大</t>
  </si>
  <si>
    <t>2016</t>
  </si>
  <si>
    <t>91370105774172623D</t>
  </si>
  <si>
    <t>D3371311604施工劳务不分等级</t>
  </si>
  <si>
    <t>(鲁)JZ安许证字[2017]011916</t>
  </si>
  <si>
    <t>济南超华建筑工程有限公司</t>
  </si>
  <si>
    <t>张奉稳</t>
  </si>
  <si>
    <t>91370104307128797K</t>
  </si>
  <si>
    <t>施工劳务不分等级、公路工程、桥梁施工专业承包壹级D337209125</t>
  </si>
  <si>
    <t>2019.8.20-2024.8.20</t>
  </si>
  <si>
    <t>（鲁）JZ安许证字[2020]012982-02</t>
  </si>
  <si>
    <t>2023.5.15-2026.5.14</t>
  </si>
  <si>
    <t>日照天联建筑劳务有限公司</t>
  </si>
  <si>
    <t>山东省日照市东港区</t>
  </si>
  <si>
    <t>杜鹤</t>
  </si>
  <si>
    <t>91371102MA3CBGXM7G</t>
  </si>
  <si>
    <t>施工劳务不分等级D337185354</t>
  </si>
  <si>
    <t>2018.12.19-2023.12.10</t>
  </si>
  <si>
    <t>（鲁）JZ安许证字〔2019〕111029-01</t>
  </si>
  <si>
    <t>济南民华建筑劳务有限公司</t>
  </si>
  <si>
    <t>隗茂芝</t>
  </si>
  <si>
    <t>9137010059704649XL</t>
  </si>
  <si>
    <t>模板脚手架专业承包不分等级D337088463</t>
  </si>
  <si>
    <t>2022.3.9-2023.12.31</t>
  </si>
  <si>
    <t>（鲁）JZ安许证字〔2016〕011256-01</t>
  </si>
  <si>
    <t>山东叁壹建设有限公司</t>
  </si>
  <si>
    <t>穆伟</t>
  </si>
  <si>
    <t>91370303685904669B</t>
  </si>
  <si>
    <t>市政公用工程施工总承包叁级D337119870</t>
  </si>
  <si>
    <t>2023.3.23-2023.12.31</t>
  </si>
  <si>
    <t>(鲁)JZ安许证字﹝2019﹞030901-01</t>
  </si>
  <si>
    <t>2021.4.3-2024.4.2</t>
  </si>
  <si>
    <t>山东圣泉市政工程有限公司</t>
  </si>
  <si>
    <t>张宇</t>
  </si>
  <si>
    <t>91370112MA3W8Y4T0C</t>
  </si>
  <si>
    <t>市政公用工程施工总承包叁级D337323866</t>
  </si>
  <si>
    <t>2021.10.19-2026.4.23</t>
  </si>
  <si>
    <t>(鲁)JZ安许证字﹝2021﹞015583-02</t>
  </si>
  <si>
    <t>2021.7.7-2024.7.6</t>
  </si>
  <si>
    <t>星汇照明集团有限公司</t>
  </si>
  <si>
    <t>李林</t>
  </si>
  <si>
    <t>913703037618576077</t>
  </si>
  <si>
    <t>市政公用工程施工总承包叁级、施工劳务不分等级D337038833</t>
  </si>
  <si>
    <t>2022.6.6-2025.6.22</t>
  </si>
  <si>
    <t>（鲁）JZ安许证字〔2019〕030906-01</t>
  </si>
  <si>
    <t>2023.1.16-2026.1.15</t>
  </si>
  <si>
    <t>山东卓裕建筑工程有限公司</t>
  </si>
  <si>
    <t>王玉琢</t>
  </si>
  <si>
    <t>91370100MA3PLRQD5F</t>
  </si>
  <si>
    <t>施工劳务不分等级D337206347</t>
  </si>
  <si>
    <t>2019.7.23-2024.7.23</t>
  </si>
  <si>
    <t>（鲁）JZ安许证字〔2020〕012853-01</t>
  </si>
  <si>
    <t>2023.2.28-2026.2.27</t>
  </si>
  <si>
    <t>淄博起特装饰有限公司</t>
  </si>
  <si>
    <t>巩曰萌</t>
  </si>
  <si>
    <t>913703210839608233</t>
  </si>
  <si>
    <t>施工劳务不分等级D337202091</t>
  </si>
  <si>
    <t>2019.6.5-2024.6.5</t>
  </si>
  <si>
    <t>（鲁）JZ安许证字〔2021〕031126-01</t>
  </si>
  <si>
    <t>大连昊玥建设工程有限公司</t>
  </si>
  <si>
    <t>辽宁省大连市庄河市</t>
  </si>
  <si>
    <t>宋维新</t>
  </si>
  <si>
    <t>91210242MA1148038T</t>
  </si>
  <si>
    <t>施工劳务不分等级D321185241</t>
  </si>
  <si>
    <t>2021.11.5-2026.6.18</t>
  </si>
  <si>
    <t>（辽）JZ安许证字〔2021〕018602</t>
  </si>
  <si>
    <t>2021.7.12-2024.7.11</t>
  </si>
  <si>
    <t>济南市经四路小纬四路一号</t>
  </si>
  <si>
    <t>施工劳务不分等级D377014467</t>
  </si>
  <si>
    <t>（鲁）JZ安许证字[2006]020721-01</t>
  </si>
  <si>
    <t>2025-1-25</t>
  </si>
  <si>
    <t>四川紫邦豪通建筑工程有限公司</t>
  </si>
  <si>
    <t>四川省成都市彭州市天彭镇钟楼路31号附9号5栋1层4号</t>
  </si>
  <si>
    <t>赵永刚</t>
  </si>
  <si>
    <t>91510182MA69EKMA9R</t>
  </si>
  <si>
    <t>建筑工程施工总承包三级D351104962</t>
  </si>
  <si>
    <t>2025.7.27</t>
  </si>
  <si>
    <t>(川)JZ安许证字[2020]007352</t>
  </si>
  <si>
    <t>2023.9.16</t>
  </si>
  <si>
    <t>施工劳务不分等级D337307420</t>
  </si>
  <si>
    <t>2021.4.12-2026.2.2</t>
  </si>
  <si>
    <t>（鲁）JZ安许证字〔2021〕015277-01</t>
  </si>
  <si>
    <t>2021.4.29-2024.4.28</t>
  </si>
  <si>
    <t>山东省东营市经济开发区</t>
  </si>
  <si>
    <t>市政公用工程施工总承包叁级D337073679</t>
  </si>
  <si>
    <t>2022.9.9-2023.12.31</t>
  </si>
  <si>
    <t>(鲁)JZ安许证字﹝2011﹞050053-01</t>
  </si>
  <si>
    <t>2023.5.10-2026.5.9</t>
  </si>
  <si>
    <t>江西鑫鹏建设有限公司</t>
  </si>
  <si>
    <t>江西省南昌市南昌县</t>
  </si>
  <si>
    <t>万学勇</t>
  </si>
  <si>
    <t>91360800571166805G</t>
  </si>
  <si>
    <t>市政公用工程施工总承包贰级D236027053</t>
  </si>
  <si>
    <t>(赣)JZ安许证字﹝2011﹞040019</t>
  </si>
  <si>
    <t>2020.7.8-2023.7.8</t>
  </si>
  <si>
    <t>湖北华凯宏润市政工程有限公司</t>
  </si>
  <si>
    <t>武汉市黄陂区大潭办事处澄湖村二组44号</t>
  </si>
  <si>
    <t>郭伟</t>
  </si>
  <si>
    <t>91420105MA4K3WP3X2</t>
  </si>
  <si>
    <t>市政公用工程施工总承包叁级、桥梁工程专业承包叁级、环保工程专业承包叁级、地基基础工程专业承包叁级、城市及道路照明工程专业承包叁级、隧道工程专业承包叁级D342234433</t>
  </si>
  <si>
    <t>2021.8.14-2024.8.14</t>
  </si>
  <si>
    <t>(鄂)JZ安许证书[2020]042855</t>
  </si>
  <si>
    <t>2020.5.14-2023.5.14</t>
  </si>
  <si>
    <t>明挖基坑劳务单位名册</t>
  </si>
  <si>
    <t>宁波峰阳建设有限公司</t>
  </si>
  <si>
    <t>宁波市海曙区石碶街道横涨村沿江路35号</t>
  </si>
  <si>
    <t>胡中圣</t>
  </si>
  <si>
    <t>91333020168429802XT</t>
  </si>
  <si>
    <t>地基基础工程专业承包叁级D333055617</t>
  </si>
  <si>
    <t>2019.07.04-2022.6.30</t>
  </si>
  <si>
    <t>JZ安许证字（2014）021273</t>
  </si>
  <si>
    <t>宁波正晟建设有限公司</t>
  </si>
  <si>
    <t>浙江省宁波高新区凌云路1737号</t>
  </si>
  <si>
    <t>孙正</t>
  </si>
  <si>
    <t>91330201MA29172Y4L</t>
  </si>
  <si>
    <t>建筑工程施工总承包叁级、市政公用工程施工总承包叁级、机电工程施工总承包叁级、地基基础工程专业承包叁级、钢结构工程专业承包叁级、环保工程专业承包叁级D333185804</t>
  </si>
  <si>
    <t>2020.07.27-2025.06.09</t>
  </si>
  <si>
    <t>JZ安许证字（2020）029342</t>
  </si>
  <si>
    <t>2020.07.16-2023.07.15</t>
  </si>
  <si>
    <t>浙江鸿晨建设有限公司</t>
  </si>
  <si>
    <t>浙江省宁波市江北区新桥三路106号一幢三楼</t>
  </si>
  <si>
    <t>颜海卫</t>
  </si>
  <si>
    <t>91330204599493787N</t>
  </si>
  <si>
    <t>地基基础工程专业承包壹级D233212652</t>
  </si>
  <si>
    <t>2017.07.18-2023.07.17</t>
  </si>
  <si>
    <t>JZ安许证字（2013）021187</t>
  </si>
  <si>
    <t>2019.10.21-2022.10.20</t>
  </si>
  <si>
    <t>河北正乾建筑劳务分包有限公司北京第六分公司</t>
  </si>
  <si>
    <t>北京市房山区良乡长虹西路翠柳东街1号-3182</t>
  </si>
  <si>
    <t>张文青</t>
  </si>
  <si>
    <t>91110111MA002GD20K</t>
  </si>
  <si>
    <t>模板脚手架专业承包不分等级D313064741</t>
  </si>
  <si>
    <t>(冀)JZ安许证字(2010）004244-2/2</t>
  </si>
  <si>
    <t>中兵勘察设计研究院有限公司</t>
  </si>
  <si>
    <t>北京市西城区西便门内大街79号</t>
  </si>
  <si>
    <t>夏向东</t>
  </si>
  <si>
    <t>91110102400823911Y</t>
  </si>
  <si>
    <t>工程勘察资质甲级B111028071</t>
  </si>
  <si>
    <t>2020.5.19-2025.5.19</t>
  </si>
  <si>
    <t>FM应急许可证字（2020）0039</t>
  </si>
  <si>
    <t>2020.08.28-2022.03.07</t>
  </si>
  <si>
    <t>山东菏建建筑集团有限公司</t>
  </si>
  <si>
    <t>菏泽市青年路9号</t>
  </si>
  <si>
    <t>陈松柏</t>
  </si>
  <si>
    <t>30000</t>
  </si>
  <si>
    <t>9137170016885021X0</t>
  </si>
  <si>
    <t>建筑装修装饰工程专业承包壹级D237030604</t>
  </si>
  <si>
    <t>2023/12/31</t>
  </si>
  <si>
    <t>（鲁）JZ安许证字〔2005〕170001</t>
  </si>
  <si>
    <t>2020/03/10-2025/03/27</t>
  </si>
  <si>
    <t>成都三磊劳务有限公司</t>
  </si>
  <si>
    <t>邛崃市临邛街道办晨阳村八组41号1栋1层41号</t>
  </si>
  <si>
    <t>李建</t>
  </si>
  <si>
    <t>91510183069781458M</t>
  </si>
  <si>
    <t>钢筋作业劳务分包壹级、混凝土作业劳务分包部分等级、脚手架作业劳务分包壹级C1064051018300-0309</t>
  </si>
  <si>
    <t>（川）JZ安许证字[2015]0A1009</t>
  </si>
  <si>
    <t>上海宏信设备工程有限公司</t>
  </si>
  <si>
    <t>上海市嘉定区汇旺路1815号</t>
  </si>
  <si>
    <t>章春雨</t>
  </si>
  <si>
    <t>91310114579116386T</t>
  </si>
  <si>
    <t>市政公用工程总承包三级，地基基础工程专业承包三级，钢结构工程专业承包三级，建筑机电安装工程专业承包三级，施工劳务企业资质劳务分包不分级D231242582</t>
  </si>
  <si>
    <t>2020.11.19-2025.11.5</t>
  </si>
  <si>
    <t>沪JZ安许可证字（2016）141030</t>
  </si>
  <si>
    <t>2019.11.14-2022.11.13</t>
  </si>
  <si>
    <t>四川宏福建筑基础工程有限公司</t>
  </si>
  <si>
    <t>成都市武侯区高升桥东路2-6号A4幢E5层04号房</t>
  </si>
  <si>
    <t>方伟</t>
  </si>
  <si>
    <t>91510100572276010R</t>
  </si>
  <si>
    <t>地基基础工程专业承包三级、模板脚手架专业承包不分等级、施工劳务不分等级D351444357</t>
  </si>
  <si>
    <t>(川）JZ安许证字[2013]000841</t>
  </si>
  <si>
    <t>泰安市思创建筑劳务有限公司</t>
  </si>
  <si>
    <t>泰安市长城路3号圣地大厦C座2411室</t>
  </si>
  <si>
    <t>罗均</t>
  </si>
  <si>
    <t>91370902056243925X</t>
  </si>
  <si>
    <t>施工劳务不分等级D337482037</t>
  </si>
  <si>
    <t>2026.11.26</t>
  </si>
  <si>
    <t>（鲁）JZ安许证字[2021]090952-01</t>
  </si>
  <si>
    <t>2024.2.23</t>
  </si>
  <si>
    <t>成都市龙泉驿区驿东市政工程有限公司</t>
  </si>
  <si>
    <t>四川省成都市龙泉驿区龙泉街道红旭路36号</t>
  </si>
  <si>
    <t>91510112788113640J</t>
  </si>
  <si>
    <t>市政公用工程施工总承包贰级D251769327</t>
  </si>
  <si>
    <t>（川）JZ安许证字[2006]001390</t>
  </si>
  <si>
    <t>2024.11.3</t>
  </si>
  <si>
    <t>中安顺达（北京）建设工程有限公司</t>
  </si>
  <si>
    <t>北京市房山区拱辰街道月华大街1号A8-1211</t>
  </si>
  <si>
    <t>黄辉</t>
  </si>
  <si>
    <t>91110111MA01EUEV7Q</t>
  </si>
  <si>
    <t>防水防腐保温工程专业承包二级、建筑装修装饰工程专业承包二级D211396578</t>
  </si>
  <si>
    <t>2024/05/23</t>
  </si>
  <si>
    <t>(京)JZ安许证字〔2019〕018687</t>
  </si>
  <si>
    <t>2022/04/13-2025/04/12</t>
  </si>
  <si>
    <t>四川渝帆建筑工程有限公司</t>
  </si>
  <si>
    <t>成都市青羊区家园32号2栋6层28号</t>
  </si>
  <si>
    <t>张国卫</t>
  </si>
  <si>
    <t>9151010006695384L</t>
  </si>
  <si>
    <t>地基基础工程专业承包贰级D251620234</t>
  </si>
  <si>
    <t>（川）JZ安许证字(2014)000751</t>
  </si>
  <si>
    <t>2025.10.24</t>
  </si>
  <si>
    <t>北京京河顺建筑工程有限公司</t>
  </si>
  <si>
    <t>北京市平谷区镇罗营镇镇罗营东街5号</t>
  </si>
  <si>
    <t>宋明孝</t>
  </si>
  <si>
    <t>91110117592342193D</t>
  </si>
  <si>
    <t>钢结构工程专业承包叁级、环保工程专业承包叁级、模板脚手架专业承包不分等级、地基基础工程专业承包叁级、特种工程（结构补强）专业承包不分等级建筑装修装饰工程专业承包贰级、防水防腐保温工程专业承包贰级D311451404/D211451534</t>
  </si>
  <si>
    <t>（京）JZ安许证字[2020]021984</t>
  </si>
  <si>
    <t>北京天隆建筑劳务有限公司</t>
  </si>
  <si>
    <t>北京市房山区拱辰街道月华大街1号A7-31</t>
  </si>
  <si>
    <t>田玉茹</t>
  </si>
  <si>
    <t>91110111MA00G75B5A</t>
  </si>
  <si>
    <t>施工劳务不分等级D311611020</t>
  </si>
  <si>
    <t>（京）JZ安许证字[2020]014737</t>
  </si>
  <si>
    <t>2020/9/14-2023/9/13</t>
  </si>
  <si>
    <t>四川华玉龙建筑工程有限公司</t>
  </si>
  <si>
    <t>雷玉友</t>
  </si>
  <si>
    <t>91510112MA6CC7JJX4</t>
  </si>
  <si>
    <t>施工劳务不分等级D351808967</t>
  </si>
  <si>
    <t>2018.7.12-2023.7.12</t>
  </si>
  <si>
    <t>（川）JZ安许证字（2018）009239</t>
  </si>
  <si>
    <t>2021.11.24-2024.11.24</t>
  </si>
  <si>
    <t>成都晟仲建筑工程有限公司</t>
  </si>
  <si>
    <t>成都市武侯区武侯大道铁佛段1号附12号1层</t>
  </si>
  <si>
    <t>齐胜才</t>
  </si>
  <si>
    <t>4800</t>
  </si>
  <si>
    <t>915101070549293251</t>
  </si>
  <si>
    <t>地基基础工程专业承包叁级D251899346</t>
  </si>
  <si>
    <t>2024.1.31</t>
  </si>
  <si>
    <t>（川）JZ安许证字(2017)003022</t>
  </si>
  <si>
    <t>2026.3.20</t>
  </si>
  <si>
    <t>济南振华岩土工程有限责任公司</t>
  </si>
  <si>
    <t>山东省济南市高新区遥墙街道十西村</t>
  </si>
  <si>
    <t>张伟</t>
  </si>
  <si>
    <t>9137018186311883XC</t>
  </si>
  <si>
    <t>劳务资质不分等级D337013705</t>
  </si>
  <si>
    <t>2020.12.7-2023.12.31</t>
  </si>
  <si>
    <t>（鲁）JZ安许证字〔2005〕010173</t>
  </si>
  <si>
    <t>2020.9.8-2023.9.7</t>
  </si>
  <si>
    <t>北京天征伟业建筑工程有限公司</t>
  </si>
  <si>
    <t>北京市房山区良乡长虹西路翠柳东街1号-2638</t>
  </si>
  <si>
    <t>王亮</t>
  </si>
  <si>
    <t>91110111306498163P</t>
  </si>
  <si>
    <t>木工作业劳务分包贰级，钢筋作业劳务分包贰级，混凝土作业劳务分包不分等级，模板脚手架专业承包不分等级D311114994</t>
  </si>
  <si>
    <t>（京）JZ安许证字[2021]329029</t>
  </si>
  <si>
    <t>2021/5/8-2024/5/7</t>
  </si>
  <si>
    <t>四川省信格建筑工程有限公司</t>
  </si>
  <si>
    <t>四川邛崃市文君街道玉带街230号</t>
  </si>
  <si>
    <t>赵芳琴</t>
  </si>
  <si>
    <t>91510183321576641R</t>
  </si>
  <si>
    <t>施工劳务不分等级D351571450</t>
  </si>
  <si>
    <t>2019.11.29-2023.12.31</t>
  </si>
  <si>
    <t>（川）JZ安许证字（2016）001964</t>
  </si>
  <si>
    <t>四川路攀建筑工程有限公司</t>
  </si>
  <si>
    <t>四川省资阳市雁江区外环路西二段189号置地城.天玺5号楼5(F)-1-9号</t>
  </si>
  <si>
    <t>鞠嘉丽</t>
  </si>
  <si>
    <t>91512000MA6A6RPD93</t>
  </si>
  <si>
    <t>施工劳务不分等级D351181048</t>
  </si>
  <si>
    <t>2026.3.11</t>
  </si>
  <si>
    <t>(川)JZ安许证字[2021]003469</t>
  </si>
  <si>
    <t>2024.5.13</t>
  </si>
  <si>
    <t>四川满分劳务有限公司</t>
  </si>
  <si>
    <t>中国（四川）自有贸易试验区成都高新区天府大道中段530号1栋22层2208号</t>
  </si>
  <si>
    <t>刘飞</t>
  </si>
  <si>
    <t>91510100MA6CLARG3G</t>
  </si>
  <si>
    <t>施工劳务不分等级川劳备510125056号</t>
  </si>
  <si>
    <t>2027.11.3</t>
  </si>
  <si>
    <t>（川）JZ安许证字(2017)003487</t>
  </si>
  <si>
    <t>2026.3.15</t>
  </si>
  <si>
    <t>四川省箫泉劳务有限公司</t>
  </si>
  <si>
    <t>邹远成</t>
  </si>
  <si>
    <t>9151010532156494XC</t>
  </si>
  <si>
    <t>施工劳务不分等级D351902394</t>
  </si>
  <si>
    <t>2019.2.19-2024.2.19</t>
  </si>
  <si>
    <t>（川）JZ安许证字（2019）004598</t>
  </si>
  <si>
    <t>2022.3.18-2025.3.18</t>
  </si>
  <si>
    <t>四川建都建筑劳务有限公司</t>
  </si>
  <si>
    <t>绵阳市涪城区沿江一巷48号</t>
  </si>
  <si>
    <t>李兵</t>
  </si>
  <si>
    <t>91510703667438588D</t>
  </si>
  <si>
    <t>劳务施工不分等级D351516666</t>
  </si>
  <si>
    <t>2021.4.22-2026.11.5</t>
  </si>
  <si>
    <t>（川）JZ安许证字（2008）000668</t>
  </si>
  <si>
    <t>2021.12.22-2024.12.22</t>
  </si>
  <si>
    <t>北京北方华荣建筑工程有限公司</t>
  </si>
  <si>
    <t>北京市顺义区赵全营镇小高丽营村村委会北侧10米</t>
  </si>
  <si>
    <t>谈存英</t>
  </si>
  <si>
    <t>911101138013886317</t>
  </si>
  <si>
    <t>建筑装修装饰工程专业承包壹级；钢结构工程专业承包贰级；防水防腐保温工程专业承包壹级；地基基础工程专业承包贰级D211130229</t>
  </si>
  <si>
    <t>（京)JZ安许证字〔2019）J010445</t>
  </si>
  <si>
    <t>淮安隧安建筑工程有限公司</t>
  </si>
  <si>
    <t>江苏省淮安市</t>
  </si>
  <si>
    <t>史静</t>
  </si>
  <si>
    <t>91320811MA217FP69G</t>
  </si>
  <si>
    <t>施工劳务不分等级D332342471</t>
  </si>
  <si>
    <t>2020.8.5-2025.7.8</t>
  </si>
  <si>
    <t>（苏）JZ安许证字（2020）005683</t>
  </si>
  <si>
    <t>2020.11.12-2023.11.12</t>
  </si>
  <si>
    <t>济南市市中区英雄山232号</t>
  </si>
  <si>
    <t>地基基础专业成包二级D237023092</t>
  </si>
  <si>
    <t>（鲁）JZ安许证字（2014）010025</t>
  </si>
  <si>
    <t>暗挖（矿山）劳务单位名册</t>
  </si>
  <si>
    <t>福建东肪建筑工程劳务有限公司</t>
  </si>
  <si>
    <t>福建省福州市鼓楼区鼓西街道湖滨路78号闽发西湖广场2#楼6层01室</t>
  </si>
  <si>
    <t>王灵敏</t>
  </si>
  <si>
    <t>91350100669291217X</t>
  </si>
  <si>
    <t>模板脚手架专业承包不分等级D335029621</t>
  </si>
  <si>
    <t>2022.3.10-2023.12.31</t>
  </si>
  <si>
    <t>(闽)JZ安许证字〔2022〕FZ0348</t>
  </si>
  <si>
    <t>2022.5.10-2025.5.9</t>
  </si>
  <si>
    <t>四川百亚建筑工程有限公司</t>
  </si>
  <si>
    <t>四川省广元市利州区东坝莲花路锦福苑400号</t>
  </si>
  <si>
    <t>陈金斌</t>
  </si>
  <si>
    <t>91510800MA6306E578</t>
  </si>
  <si>
    <t>施工劳务不分等级D351640851</t>
  </si>
  <si>
    <t>2022.06.13-2027.06.13</t>
  </si>
  <si>
    <t>（川）JZ安许证字[2017]00219</t>
  </si>
  <si>
    <t>2020.03.10-2023.03.10</t>
  </si>
  <si>
    <t>广元千翔劳务有限公司</t>
  </si>
  <si>
    <t>四川省广元市利州区东坝公园街44号</t>
  </si>
  <si>
    <t>张林阳</t>
  </si>
  <si>
    <t>91510802MA67Q5836A</t>
  </si>
  <si>
    <t>施工劳务D351837547</t>
  </si>
  <si>
    <t>2020.6.11-2023.9.21</t>
  </si>
  <si>
    <t>（川）JZ安许证字（2019）000378</t>
  </si>
  <si>
    <t>2021.12.1-2024.12.1</t>
  </si>
  <si>
    <t>新疆筑鸿建设工程有限公司</t>
  </si>
  <si>
    <t>新疆乌鲁木齐市沙依巴克区文化宫59号吉祥苑小区1栋B座1803室</t>
  </si>
  <si>
    <t>王东锋</t>
  </si>
  <si>
    <t>91650100589340082U</t>
  </si>
  <si>
    <t>建筑工程施工总承包贰级D265013999</t>
  </si>
  <si>
    <t>（新）JZ安许证字[2013]002242</t>
  </si>
  <si>
    <t>四川省成都市龙泉驿区龙泉街道北京路138号1幢1单元25楼2514号</t>
  </si>
  <si>
    <t>施工劳务不分等级川劳备510101931</t>
  </si>
  <si>
    <t>2021.9.9-2023.12.31</t>
  </si>
  <si>
    <t>（川)JZ安许证字[2018]009239</t>
  </si>
  <si>
    <t>施工劳务不分等级D311114994</t>
  </si>
  <si>
    <t>2022.1.14-2023.12.31</t>
  </si>
  <si>
    <t>2021.5.8-2024.5.7</t>
  </si>
  <si>
    <t>乌鲁木齐众建信劳务有限公司</t>
  </si>
  <si>
    <t>新疆乌鲁木齐经济技术开发区鄱阳路5号1栋801至804室</t>
  </si>
  <si>
    <t>王红丽</t>
  </si>
  <si>
    <t>916501007422356779</t>
  </si>
  <si>
    <t>施工劳务C2094065010101-2/1</t>
  </si>
  <si>
    <t>2023.1.4-2028.1.4</t>
  </si>
  <si>
    <t>(新)JZ安许证字[2009]L0053</t>
  </si>
  <si>
    <t>2021.3.25-2024.3.25</t>
  </si>
  <si>
    <t>正宇科创（武汉）岩土工程有限公司</t>
  </si>
  <si>
    <t>武昌区水果湖街汉街武汉中央文化旅游区K3地块第1幢3层3号房</t>
  </si>
  <si>
    <t>危雅乐</t>
  </si>
  <si>
    <t>2800</t>
  </si>
  <si>
    <t>91420106MA4KLH003E</t>
  </si>
  <si>
    <t>地基基础工程专业承包贰级D242195053</t>
  </si>
  <si>
    <t>2021.9.22-2026.01.27</t>
  </si>
  <si>
    <t>(鄂)JZ安许证字[2018]019270</t>
  </si>
  <si>
    <t>2021.5.13-2024.5.13</t>
  </si>
  <si>
    <t>山西河东建筑工程有限公司</t>
  </si>
  <si>
    <t>运城市河东东街凤凰小区5#楼西</t>
  </si>
  <si>
    <t>张文俊</t>
  </si>
  <si>
    <t>5060</t>
  </si>
  <si>
    <t>91140800113636881Y</t>
  </si>
  <si>
    <t>建筑工程施工总承包一级D114078390建筑装修装饰工程专业承包二级、地基基础工程专业承包二级D214019505市政公用工程施工总承包三级、公路工程施工总承包三级、钢结构工程专业承包三级、古建筑工程专业承包三级D314012146</t>
  </si>
  <si>
    <t>2018.6.7-2023.12.312018.6.5-2023.12.312018.6.22-2023.12.31</t>
  </si>
  <si>
    <t>(晋)JZ安许证字[2012]000210</t>
  </si>
  <si>
    <t>2022.12.15-2025.12.15</t>
  </si>
  <si>
    <t>湖北沛儒建设有限公司</t>
  </si>
  <si>
    <t>武汉市青山区红钢城街临江港湾小区1-8栋附楼36号门面1层3室</t>
  </si>
  <si>
    <t>余争光</t>
  </si>
  <si>
    <t>91420107MA49DNQB1E</t>
  </si>
  <si>
    <t>模板脚手架专业承包不分等级、施工劳务资质不分等级D342295665</t>
  </si>
  <si>
    <t>2022.6.2-2025.6.2</t>
  </si>
  <si>
    <t>(鄂)JZ安许证字[2020]046178</t>
  </si>
  <si>
    <t>2020.10.20-2023.10.20</t>
  </si>
  <si>
    <t>城市给水排水劳务单位名册</t>
  </si>
  <si>
    <t>江苏颐荣建设工程有限公司</t>
  </si>
  <si>
    <t>盐城经济技术开发区东环南路69号1#205室</t>
  </si>
  <si>
    <t>姜巍伟</t>
  </si>
  <si>
    <t>5188</t>
  </si>
  <si>
    <t>91320900696741666D</t>
  </si>
  <si>
    <t>D332046708施工劳务不分等级</t>
  </si>
  <si>
    <t>(苏)JZ安许证字[2011]090014</t>
  </si>
  <si>
    <t>山东致远市政工程有限公司</t>
  </si>
  <si>
    <t>山东省菏泽市高新区黄河路西段贾坊社区北邻</t>
  </si>
  <si>
    <t>黄荣</t>
  </si>
  <si>
    <t>91371700MA3C1QK4XQ</t>
  </si>
  <si>
    <t>市政公用工程施工总承包三级</t>
  </si>
  <si>
    <t>(鲁)JZ安许证字[2019]170802</t>
  </si>
  <si>
    <t>2025.05.03</t>
  </si>
  <si>
    <t>建筑工程施工总承包三级，市政公用工程施工总承包三级，地基基础工程专业承包三级，钢结构工程专业承包三级，模板脚手架专业承包不分等级，施工劳务不分等级D351767418</t>
  </si>
  <si>
    <t>2022.05.16-2023.03.12</t>
  </si>
  <si>
    <t>（川）JZ安许证字〔2018〕03633</t>
  </si>
  <si>
    <t>2021.04.27-2024.04.27</t>
  </si>
  <si>
    <t>山东宇森路桥工程有限公司</t>
  </si>
  <si>
    <t>山东省泰安市东平县东平街道佛山社区文化产业园003号</t>
  </si>
  <si>
    <t>解培锋</t>
  </si>
  <si>
    <t>8700</t>
  </si>
  <si>
    <t>91370923MA3CK4B03R</t>
  </si>
  <si>
    <t>施工劳务不分等级，D337187736</t>
  </si>
  <si>
    <t>2021.10.12-2023.12.29</t>
  </si>
  <si>
    <t>（鲁）JZ安许证字〔2019〕090791</t>
  </si>
  <si>
    <t>2022.07.02-2025.07.01</t>
  </si>
  <si>
    <t>山东昌建工程有限公司</t>
  </si>
  <si>
    <t>济南市市中区陡沟街道办事处岳而村南104国道旁</t>
  </si>
  <si>
    <t>刁维晨</t>
  </si>
  <si>
    <t>91370103264394453G</t>
  </si>
  <si>
    <t>施工劳务不分等级D337067093</t>
  </si>
  <si>
    <t>2021.9.18-2024.10.10</t>
  </si>
  <si>
    <t>（鲁）JZ安许证字（2011）010613-01</t>
  </si>
  <si>
    <t>2020.8.18-2023.8.17</t>
  </si>
  <si>
    <t>中意建设(山东)集团有限公司</t>
  </si>
  <si>
    <t>山东省济南市历城区华信路3号鑫苑鑫中心5号楼908-2</t>
  </si>
  <si>
    <t>刘振意</t>
  </si>
  <si>
    <t>91370112MA3RNK963J</t>
  </si>
  <si>
    <t>D33270473劳务资质不分等级</t>
  </si>
  <si>
    <t>(鲁)JZ安许证字[2021]015614</t>
  </si>
  <si>
    <t>湖北中威鼎盛建设工程有限公司</t>
  </si>
  <si>
    <t>武汉市东西湖区长青办事处胜河路38号“洲技LED产品研发生产项目”办公楼1-16层1号-2</t>
  </si>
  <si>
    <t>倪继红</t>
  </si>
  <si>
    <t>5600</t>
  </si>
  <si>
    <t>91420104MA4K213D1T</t>
  </si>
  <si>
    <t>环保工程专业承包叁级、城市及道路照明工程专业承包叁级、地基基础工程专业承包叁级、机电工程施工总承包叁级、市政公用工程施工总承包叁级、建筑工程施工总承包叁级D342399042防水防腐保温工程专业承包贰级D242139081施工劳务不分等级BA442007696</t>
  </si>
  <si>
    <t>2021.5.24-2026.5.212022.3.31-2024.10.212022.7.7-2027.7.6</t>
  </si>
  <si>
    <t>(鄂)JZ安许证字[2020]042756</t>
  </si>
  <si>
    <t>2020.4.29-2023.4.29</t>
  </si>
  <si>
    <t>城市给水排水管道劳务单位名册</t>
  </si>
  <si>
    <t>11000</t>
  </si>
  <si>
    <t>市政公用工程施工总承包贰级D251769327D351769324</t>
  </si>
  <si>
    <t>川（JZ）安许证字[2006]001390</t>
  </si>
  <si>
    <t>2024.11.03</t>
  </si>
  <si>
    <t>2023.3.12</t>
  </si>
  <si>
    <t>（川）JZ安许证字[2018]003633</t>
  </si>
  <si>
    <t>2024.4.27</t>
  </si>
  <si>
    <t>日照中旭市政工程有限公司</t>
  </si>
  <si>
    <t>山东省日照市东港区秦楼街道山东路南、烟台路西(维嘉石化)001幢01单元01-1019号</t>
  </si>
  <si>
    <t>高杰</t>
  </si>
  <si>
    <t>91371102MA942U6T57</t>
  </si>
  <si>
    <t>市政公用工程施工总承包叁级，施工劳务不分等级D337363838</t>
  </si>
  <si>
    <t>2022.08.15-2026.7.21</t>
  </si>
  <si>
    <t>（鲁）JZ安许证字（2021）112006</t>
  </si>
  <si>
    <t>2021.09.10-2024.09.08</t>
  </si>
  <si>
    <t>汶上县富源路桥工程有限公司</t>
  </si>
  <si>
    <t>山东省济宁市汶上县寅寺镇宋辛庄高架桥西兖梁公路以南</t>
  </si>
  <si>
    <t>张春敏</t>
  </si>
  <si>
    <t>913708300889288577</t>
  </si>
  <si>
    <t>D337221303、建筑工程施工总承包三级、市政公用工程施工总承包三级、环保工程专业成包三级、施工劳务不分等级</t>
  </si>
  <si>
    <t>2021.6.1-2026.6.1</t>
  </si>
  <si>
    <t>（鲁）JZ安许证字[2021]082174</t>
  </si>
  <si>
    <t>2021.8.10-2024.8.9</t>
  </si>
  <si>
    <t>河南省蓝天建筑劳务有限公司</t>
  </si>
  <si>
    <t>河南省鹤壁市山城区石林镇陶源大道陶源一区4号楼1单元3层301户</t>
  </si>
  <si>
    <t>张雷雷</t>
  </si>
  <si>
    <t>91411700MA3XFWTP0D</t>
  </si>
  <si>
    <t>D341129815施工劳务不分等级</t>
  </si>
  <si>
    <t>2021.03.23-2023.12.31</t>
  </si>
  <si>
    <t>（豫）JZ安许证字[2021]171783</t>
  </si>
  <si>
    <t>2021.10.19-2024.10.19</t>
  </si>
  <si>
    <t>济南江安建筑劳务有限公司</t>
  </si>
  <si>
    <t>山东省济南市槐荫区济齐路149号302室</t>
  </si>
  <si>
    <t>周廷祥</t>
  </si>
  <si>
    <t>9137010468983344X6</t>
  </si>
  <si>
    <t>建筑机电安装工程专业承包叁级，施工劳务不分等级，模板脚手架专业承包不分等级D337013529</t>
  </si>
  <si>
    <t>2021.09.29-2023.12.31</t>
  </si>
  <si>
    <t>（鲁）JZ安许证字（2011）010986-02</t>
  </si>
  <si>
    <t>2023.01.27-2026.01.26</t>
  </si>
  <si>
    <t>宿迁市韬恒劳务有限公司</t>
  </si>
  <si>
    <t>宿迁市宿城区香榭里明珠商铺119号</t>
  </si>
  <si>
    <t>朱滔滔</t>
  </si>
  <si>
    <t>400</t>
  </si>
  <si>
    <t>91321302573818109A</t>
  </si>
  <si>
    <t>施工劳务不分等级D332151543</t>
  </si>
  <si>
    <t>2022.6.28</t>
  </si>
  <si>
    <t>（苏）JZ安许证字[2017]901262</t>
  </si>
  <si>
    <t>2022.11.18</t>
  </si>
  <si>
    <t>湖南大麓科技有限公司</t>
  </si>
  <si>
    <t>长沙高新开发区咸嘉湖路409号麓谷雅园4栋906房</t>
  </si>
  <si>
    <t>孙赛武</t>
  </si>
  <si>
    <t>91430100060122579C</t>
  </si>
  <si>
    <t>D243016593市政公用工程施工总承包贰级</t>
  </si>
  <si>
    <t>2021.6.22-2023.12.31</t>
  </si>
  <si>
    <t>(湖)JZ安许证字[2016]000082</t>
  </si>
  <si>
    <t>2022.4.6-2025.4.5</t>
  </si>
  <si>
    <t>四川昊森建设工程有限公司</t>
  </si>
  <si>
    <t>中国（四川）自由贸易试验区成都市高新区益州大道中段555号1幢1单元13层1304、1305号</t>
  </si>
  <si>
    <t>范安琼</t>
  </si>
  <si>
    <t>91510112782669242U</t>
  </si>
  <si>
    <t>房屋建筑总承包叁级；市政公用总承包叁级D251432432</t>
  </si>
  <si>
    <t>（川）JZ安许证字[2007]000257</t>
  </si>
  <si>
    <t>2025.01.12</t>
  </si>
  <si>
    <t>山东鑫辉建筑工程有限公司</t>
  </si>
  <si>
    <t>山东省青岛市市北区劲松一路200号16号网点（合肥路退役军人就业创业孵化基地）</t>
  </si>
  <si>
    <t>房晴</t>
  </si>
  <si>
    <t>91371100MA3TATDQ8K</t>
  </si>
  <si>
    <t>市政公用工程施工总承包叁级，施工劳务不分等级D337274585</t>
  </si>
  <si>
    <t>2021.12.22-2025.10.21</t>
  </si>
  <si>
    <t>（鲁）JZ安许证字（2022）024282</t>
  </si>
  <si>
    <t>2022.05.18-2024.09.08</t>
  </si>
  <si>
    <t>青岛光耀恒泰建设工程有限责任公司</t>
  </si>
  <si>
    <t>山东省青岛市胶州市胶莱街道办事处陆家村以南纬49路以北，陆家村以南，胶平路以西，青岛载利电力设备有限公司以东</t>
  </si>
  <si>
    <t>李华祥</t>
  </si>
  <si>
    <t>91370281MA3DKQ4XXF</t>
  </si>
  <si>
    <t>建筑工程施工总承包叁级,市政公用工程施工总承包叁级,施工劳务不分等级D337163546</t>
  </si>
  <si>
    <t>2022.08.26-2023.12.31</t>
  </si>
  <si>
    <t>（鲁）JZ安许证字（2018）021995</t>
  </si>
  <si>
    <t>2022.07.12-2024.06.26</t>
  </si>
  <si>
    <t>四川通顺达工程建设有限公司</t>
  </si>
  <si>
    <t>四川省犍为县玉津镇漱玉路城南开发区</t>
  </si>
  <si>
    <t>陈京万</t>
  </si>
  <si>
    <t>91511123085800698D</t>
  </si>
  <si>
    <t>施工劳务不分等级川劳备511100104号</t>
  </si>
  <si>
    <t>2021.11.03-2026.11.03</t>
  </si>
  <si>
    <t>（川）JZ安许正字〔2016〕000929</t>
  </si>
  <si>
    <t>2022/7/13-2025/7/13</t>
  </si>
  <si>
    <t>青岛金亿宸建设工程有限公司</t>
  </si>
  <si>
    <t>山东省青岛市胶州市洋河镇绿色科技产业园</t>
  </si>
  <si>
    <t>徐贤</t>
  </si>
  <si>
    <t>91370281MA7GYXFY38</t>
  </si>
  <si>
    <t>施工劳务不分等级D337560586</t>
  </si>
  <si>
    <t>2022.05.31-2027.01.25</t>
  </si>
  <si>
    <t>（鲁）JZ安许证字（2022）026488</t>
  </si>
  <si>
    <t>2022.05.13-2025.05.12</t>
  </si>
  <si>
    <t>青岛四鼎工程建设有限公司</t>
  </si>
  <si>
    <t>山东省青岛市黄岛区滨海大道路2059-33号户</t>
  </si>
  <si>
    <t>张芳刚</t>
  </si>
  <si>
    <t>91370222MA3UL1P9XX</t>
  </si>
  <si>
    <t>施工劳务不分等级D337293549</t>
  </si>
  <si>
    <t>2021.05.06-2026.01.04</t>
  </si>
  <si>
    <t>（鲁）JZ安许证字（2021）023427</t>
  </si>
  <si>
    <t>2021.06.08-2024.03.11</t>
  </si>
  <si>
    <t>成都市龙泉驿区第一建筑工程公司</t>
  </si>
  <si>
    <t>四川省成都市龙泉驿区龙泉街道龙都北路215号附201号</t>
  </si>
  <si>
    <t>曾传兵</t>
  </si>
  <si>
    <t>91510112202247626B</t>
  </si>
  <si>
    <t>1建筑工程施工总承包贰级、市政公用工程施工总承包贰级、地基基础工程专业承包贰级、消防设施工程专业承包贰级、钢结构工程专业承包贰级、建筑装修装饰工程专业承包贰级、城市及道路照明工程专业承包贰级；2.编号：D251477454</t>
  </si>
  <si>
    <t>2021.2.15-2023.12.31</t>
  </si>
  <si>
    <t>（川）JZ安许证字[2005]001099</t>
  </si>
  <si>
    <t>2022/11/02-2025/11/02</t>
  </si>
  <si>
    <t>乐山泓胜建筑工程有限公司</t>
  </si>
  <si>
    <t>乐山市市中区碧山路2688号1幢9层</t>
  </si>
  <si>
    <t>汪祺</t>
  </si>
  <si>
    <t>4068</t>
  </si>
  <si>
    <t>915111003234179866</t>
  </si>
  <si>
    <t>D351483511市政公用工程施工总承包三级</t>
  </si>
  <si>
    <t>(川)JZ安许证字[2016]0L1020</t>
  </si>
  <si>
    <t>齐河县云龙桥梁维护有限公司</t>
  </si>
  <si>
    <t>齐河县刘桥乡大孟村99号</t>
  </si>
  <si>
    <t>焦玉波</t>
  </si>
  <si>
    <t>91371425069974145L</t>
  </si>
  <si>
    <t>施工劳务不分等级，D337498349</t>
  </si>
  <si>
    <t>2022.07.07-2026.12.09</t>
  </si>
  <si>
    <t>（鲁）JZ安许证字〔2022〕142241</t>
  </si>
  <si>
    <t>2022.07.08-2025.02.09</t>
  </si>
  <si>
    <t>盐城经济开发区东环南路69号1#205室</t>
  </si>
  <si>
    <t>施工劳务不分等级，D332046708</t>
  </si>
  <si>
    <t>2021.09.07-2023.12.31</t>
  </si>
  <si>
    <t>（苏）JZ安许证字〔2011〕090014</t>
  </si>
  <si>
    <t>2017.02.13-2026.03.23</t>
  </si>
  <si>
    <t>天津千固建设工程有限公司</t>
  </si>
  <si>
    <t>天津市武清区梅厂镇福源经济区开源路18号综合办公楼117室</t>
  </si>
  <si>
    <t>程希木</t>
  </si>
  <si>
    <t>1100</t>
  </si>
  <si>
    <t>91120222MA077YU483</t>
  </si>
  <si>
    <t>施工劳务不分等级，D212112036</t>
  </si>
  <si>
    <t>2021.02.02-2024.11.13</t>
  </si>
  <si>
    <t>（津）JZ安许证字〔2021〕LB0013306</t>
  </si>
  <si>
    <t>2021.05.12-2024.05.12</t>
  </si>
  <si>
    <t>湖北荆鸿伟业建设有限公司</t>
  </si>
  <si>
    <t>武汉市青山区中国一冶高新技术产业园（冶金大道180号）3栋2112室</t>
  </si>
  <si>
    <t>范平</t>
  </si>
  <si>
    <t>4050</t>
  </si>
  <si>
    <t>91420107MA4KMW5YX0</t>
  </si>
  <si>
    <t>建筑工程施工总承包叁级、市政公用工程施工总承包叁级、钢结构工程专业承包叁级、水利水电工程施工总承包叁级，D342099023；建筑装修装饰工程专业承包贰级，D242072276</t>
  </si>
  <si>
    <t>2022.01.18-2023.12.31</t>
  </si>
  <si>
    <t>（鄂）JZ安许证字〔2017〕016965</t>
  </si>
  <si>
    <t>2020.06.23-2023.06.23</t>
  </si>
  <si>
    <t>山东文明建筑工程有限公司</t>
  </si>
  <si>
    <t>山东省菏泽市巨野县开发区苏南国际商贸城C座3层</t>
  </si>
  <si>
    <t>徐文明</t>
  </si>
  <si>
    <t>5066</t>
  </si>
  <si>
    <t>91371700MA3CEFRX2L</t>
  </si>
  <si>
    <t>建筑工程施工总承包二级：市政公用工程施工总承包三级D237141571</t>
  </si>
  <si>
    <t>2023.11.20</t>
  </si>
  <si>
    <t>（鲁）JZ安许证字〔2020〕171019</t>
  </si>
  <si>
    <t>2020.1.9-2023.1.8</t>
  </si>
  <si>
    <t>中衡泰元建设有限公司</t>
  </si>
  <si>
    <t>成都市武侯区武科东四路18号联邦财富中心1号楼1座10层3号</t>
  </si>
  <si>
    <t>李燕</t>
  </si>
  <si>
    <t>915100006922704579</t>
  </si>
  <si>
    <t>建筑工程总承包二级D251494690</t>
  </si>
  <si>
    <t>（川）JZ安许证字「2011」000132</t>
  </si>
  <si>
    <t>山东博泰建设集团有限公司</t>
  </si>
  <si>
    <t>荆孜莹</t>
  </si>
  <si>
    <t>91370303768748948P</t>
  </si>
  <si>
    <t>市政公用工程施工总承包贰级D237015084</t>
  </si>
  <si>
    <t>2021.9.22-2023.12.31</t>
  </si>
  <si>
    <t>（鲁）JZ安许证字〔2005〕030120-02</t>
  </si>
  <si>
    <t>2023.1.6-2026.3.9</t>
  </si>
  <si>
    <t>红河新顺源建设工程有限公司</t>
  </si>
  <si>
    <t>云南省红河州自市新安所镇大沙地村多子路旁</t>
  </si>
  <si>
    <t>陈龙</t>
  </si>
  <si>
    <t>91532500MA6L1M520X</t>
  </si>
  <si>
    <t>D353565228环保工程专业承包三级、建筑工程施工总承包三级、古建筑工程专业承包三级、钢结构工程专业承包三级、市政公用工程施工总承包三级</t>
  </si>
  <si>
    <t>(云)JZ安许证字[2022]000658</t>
  </si>
  <si>
    <t>德州德志建筑有限公司</t>
  </si>
  <si>
    <t>德州市德城区天街道办事处萱惠路新四合社区东临1号门市2层</t>
  </si>
  <si>
    <t>丁汉森</t>
  </si>
  <si>
    <t>建筑工程施工总承包贰级、钢结构工程专业承包贰级、建筑装修装饰工程专业承包贰级，D337003873</t>
  </si>
  <si>
    <t>2020.06.22-2023.12.31</t>
  </si>
  <si>
    <t>（鲁）JZ安许证字〔2014〕130007</t>
  </si>
  <si>
    <t>2020.06.04-2023.06.03</t>
  </si>
  <si>
    <t>四川中嘉工匠建筑工程有限公司</t>
  </si>
  <si>
    <t>中国（四川）自有贸易试验区成都高新区天府大道西段399号7栋3单位3层309号</t>
  </si>
  <si>
    <t>汪勇</t>
  </si>
  <si>
    <t>91510100MA6DELLJ2F</t>
  </si>
  <si>
    <t>市政公用工程施工总承包叁级、建筑机电安装工程专业承包叁级D351035561</t>
  </si>
  <si>
    <t>（川）JZ安许证字[2020]094834</t>
  </si>
  <si>
    <t>至2024.4.16</t>
  </si>
  <si>
    <t>(鲁）JZ安许证字[2019]170890</t>
  </si>
  <si>
    <t>2022.07.21</t>
  </si>
  <si>
    <t>扬州市仁创新能源科技有限公司</t>
  </si>
  <si>
    <t>扬州市邗江区公道镇创业园路2号</t>
  </si>
  <si>
    <t>曹辉</t>
  </si>
  <si>
    <t>91321002MA1TC3C564</t>
  </si>
  <si>
    <t>D2321229696建筑业市政公用工程施工总承包三级、建筑业水利水电工程施工总承包三级</t>
  </si>
  <si>
    <t>(苏)JZ安许证字[2018]000928</t>
  </si>
  <si>
    <t>诚润建工集团有限公司</t>
  </si>
  <si>
    <t>田淑任</t>
  </si>
  <si>
    <t>91370303493273700T</t>
  </si>
  <si>
    <t>市政公用工程施工总承包叁级D337015195</t>
  </si>
  <si>
    <t>2021.3.9-2023.12.31</t>
  </si>
  <si>
    <t>（鲁）JZ安许证字〔2015〕030607-01</t>
  </si>
  <si>
    <t>2021.4.7-2024.4.6</t>
  </si>
  <si>
    <t>济南建设设备安装有限责任公司</t>
  </si>
  <si>
    <t>高震</t>
  </si>
  <si>
    <t>91370105264328683J</t>
  </si>
  <si>
    <t>市政公用工程施工总承包贰级D237022960</t>
  </si>
  <si>
    <t>2022.11.18-2023.12.31</t>
  </si>
  <si>
    <t>（鲁）JZ安许证字〔2011〕010033-01</t>
  </si>
  <si>
    <t>山东鼎胜建筑工程有限公司</t>
  </si>
  <si>
    <t>山东省淄博市淄博经济开发区</t>
  </si>
  <si>
    <t>宋业山</t>
  </si>
  <si>
    <t>91370811MA3U7P778B</t>
  </si>
  <si>
    <t>施工劳务不分等级D337284441</t>
  </si>
  <si>
    <t>2022.8.11-2025.12.8</t>
  </si>
  <si>
    <t>（鲁）JZ安许证字〔2021〕032046</t>
  </si>
  <si>
    <t>2021.9.4-2024.9.3</t>
  </si>
  <si>
    <t>山东德正公路工程有限公司</t>
  </si>
  <si>
    <t>山东省济南市历下区文化东路63号恒大帝景9号楼1单元</t>
  </si>
  <si>
    <t>赵雪红</t>
  </si>
  <si>
    <t>91370102684670100F</t>
  </si>
  <si>
    <t>建筑工程施工总承包叁级，市政公用工程施工总承包叁级D337155336</t>
  </si>
  <si>
    <t>(鲁）JZ安许证字[2018]012070</t>
  </si>
  <si>
    <t>2024.05.27</t>
  </si>
  <si>
    <t>四川诚恒建筑工程有限公司</t>
  </si>
  <si>
    <t>攀枝花市东区新华街二村(二街坊C座1楼)</t>
  </si>
  <si>
    <t>陈奇</t>
  </si>
  <si>
    <t>91510400085841684Y</t>
  </si>
  <si>
    <t>D351413669市政公用工程施工总承包三级</t>
  </si>
  <si>
    <t>(川)JZ安许证字[2023]003309</t>
  </si>
  <si>
    <t>四川企睿鑫建筑工程有限公司</t>
  </si>
  <si>
    <t>成都市锦江区锦东路568号2洞19楼3号</t>
  </si>
  <si>
    <t>裴磊</t>
  </si>
  <si>
    <t>91510104MA6BCDJK3T</t>
  </si>
  <si>
    <t>市政公用工程施工总承包叁级D351895223</t>
  </si>
  <si>
    <t>2024.1.25</t>
  </si>
  <si>
    <t>(川）JZ安许证字[2022]018065</t>
  </si>
  <si>
    <t>2025.11.14</t>
  </si>
  <si>
    <t>山东华然建筑劳务有限公司</t>
  </si>
  <si>
    <t>山东省菏泽市开发区中达广场沿河商业街北区s105</t>
  </si>
  <si>
    <t>许华杰</t>
  </si>
  <si>
    <t>91371722MA944AR83W</t>
  </si>
  <si>
    <t>D337396990施工劳务不分等级</t>
  </si>
  <si>
    <t>2021.12.15-2026.09.24</t>
  </si>
  <si>
    <t>（鲁）JZ安许证字（2021）172296-01</t>
  </si>
  <si>
    <t>2021.11.02-2024.11.01</t>
  </si>
  <si>
    <t>青岛顺鸿安市政工程有限公司</t>
  </si>
  <si>
    <t>山东省青岛市黄岛区三沙路3202号</t>
  </si>
  <si>
    <t>张浩</t>
  </si>
  <si>
    <t>91370203MA3RHCPA31</t>
  </si>
  <si>
    <t>市政公用工程施工总承包叁级D337235099</t>
  </si>
  <si>
    <t>2020.04.23-2025.04.22</t>
  </si>
  <si>
    <t>（鲁）JZ安许证字（2020）023038</t>
  </si>
  <si>
    <t>2020.12.04-2023.12.03</t>
  </si>
  <si>
    <t>1580</t>
  </si>
  <si>
    <t>91370830765783190U</t>
  </si>
  <si>
    <t>模板脚手架专业承包不分等级D337022265</t>
  </si>
  <si>
    <t>2021.01.01-2025.12.31</t>
  </si>
  <si>
    <t>（鲁）JZ安许证字（2017）080513</t>
  </si>
  <si>
    <t>2020.06.26-2023.06.25</t>
  </si>
  <si>
    <t>城市供热管道劳务单位名册</t>
  </si>
  <si>
    <t>兴润建设集团有限公司</t>
  </si>
  <si>
    <t>山东省泰安市肥城市祥山大街216号</t>
  </si>
  <si>
    <t>李云岱</t>
  </si>
  <si>
    <t>91370983166601033A</t>
  </si>
  <si>
    <t>市政公用工程施工总承包壹级D237063610</t>
  </si>
  <si>
    <t>2022.5.10-2023.12.31</t>
  </si>
  <si>
    <t>（鲁）JZ安许证字（2005）090002</t>
  </si>
  <si>
    <t>2023.3.7-2026.3.9</t>
  </si>
  <si>
    <t>信邦建设集团有限公司</t>
  </si>
  <si>
    <t>山东省泰安市肥城市龙山路甲069号</t>
  </si>
  <si>
    <t>王琦</t>
  </si>
  <si>
    <t>913709831666085502</t>
  </si>
  <si>
    <t>市政公用工程施工总承包壹级D237063652</t>
  </si>
  <si>
    <t>2022.5.5-2023.12.31</t>
  </si>
  <si>
    <t>（鲁）JZ安许证字（2007）090376-01</t>
  </si>
  <si>
    <t>2022.9.22-2025.10.25</t>
  </si>
  <si>
    <t>城市综合管廊劳务单位名册</t>
  </si>
  <si>
    <t>巨野县鑫祥建筑工程有限公司</t>
  </si>
  <si>
    <t>山东省菏泽市巨野县开发区油坊张庄村村西</t>
  </si>
  <si>
    <t>王艳霞</t>
  </si>
  <si>
    <t>91371724MA3M70262P</t>
  </si>
  <si>
    <t>建筑业施工劳务不分等级D337363610</t>
  </si>
  <si>
    <t>2026.07.21</t>
  </si>
  <si>
    <t>（鲁）JZ安许证字〔2021〕171783</t>
  </si>
  <si>
    <t>2021.8.31-2024.8.30</t>
  </si>
  <si>
    <t>诚巨建设集团有限公司</t>
  </si>
  <si>
    <t>山东省济南市市中区二环南路9078号恒大睿城9-2229</t>
  </si>
  <si>
    <t>石在稳</t>
  </si>
  <si>
    <t>6600</t>
  </si>
  <si>
    <t>913701033069792584</t>
  </si>
  <si>
    <t>施工劳务不分等级，D337193758</t>
  </si>
  <si>
    <t>2021.11.05-2024.04.24</t>
  </si>
  <si>
    <t>（鲁）JZ安许证字〔2019〕012467</t>
  </si>
  <si>
    <t>2022.10.18-2025.10.17</t>
  </si>
  <si>
    <t>四川省岳池电力建设总公司</t>
  </si>
  <si>
    <t>四川省广安市岳池县九龙大街５０号</t>
  </si>
  <si>
    <t>杨达金</t>
  </si>
  <si>
    <t>91511621709128095X</t>
  </si>
  <si>
    <t>电力工程施工总承包二级、建筑工程施工总承包叁级D351481509</t>
  </si>
  <si>
    <t>(川）JZ安许证字[2005]001616</t>
  </si>
  <si>
    <t>2025.9.26</t>
  </si>
  <si>
    <t>莱芜方圆建设集团有限公司</t>
  </si>
  <si>
    <t>济南市莱芜区高庄街道办事处驻地</t>
  </si>
  <si>
    <t>任启山</t>
  </si>
  <si>
    <t>5016</t>
  </si>
  <si>
    <t>913712007061968506</t>
  </si>
  <si>
    <t>市政公用工程施工总承包、叁级，D337009157</t>
  </si>
  <si>
    <t>2019.08.01-2023.12.31</t>
  </si>
  <si>
    <t>（鲁）JZ安许证字〔2005〕120004</t>
  </si>
  <si>
    <t>2023.03.10-2026.03.09</t>
  </si>
  <si>
    <t>市政公用工程施工总承包、叁级，D337011091</t>
  </si>
  <si>
    <t>2021.05.14-2023.12.31</t>
  </si>
  <si>
    <t>（鲁）JZ安许证字〔2014〕011465</t>
  </si>
  <si>
    <t>2020.09.08-2023.09.07</t>
  </si>
  <si>
    <t>四川军锐建筑工程有限公司</t>
  </si>
  <si>
    <t>绵阳市长虹大道中段129号A幢404号</t>
  </si>
  <si>
    <t>杨军</t>
  </si>
  <si>
    <t>91510703MA6245NL34</t>
  </si>
  <si>
    <t>建筑施工总承包贰级、特种工程专业承包不分等级、电力施工总承包三级等D251417984</t>
  </si>
  <si>
    <t>（川）JZ安许证字(2007)000092</t>
  </si>
  <si>
    <t>2024.10.18</t>
  </si>
  <si>
    <t>攀枝花仪博建筑工程有限公司</t>
  </si>
  <si>
    <t>四川省攀枝花市东区机场路118号12-5号</t>
  </si>
  <si>
    <t>向芩仪</t>
  </si>
  <si>
    <t>91510400MA6774FQ1C</t>
  </si>
  <si>
    <t>D351810335市政公用工程施工总承包三级</t>
  </si>
  <si>
    <t>(川)JZ安许证字[2018]007025</t>
  </si>
  <si>
    <t>山东至高建设有限公司</t>
  </si>
  <si>
    <t>董康康</t>
  </si>
  <si>
    <t>91370303MA3C92PD3H</t>
  </si>
  <si>
    <t>建筑工程施工总承包叁级D337251557</t>
  </si>
  <si>
    <t>2020.11.18-2025.7.8</t>
  </si>
  <si>
    <t>（鲁）JZ安许证字[2020]031039-01</t>
  </si>
  <si>
    <t>2020.9.21-2023.9.20</t>
  </si>
  <si>
    <t>四川丰源嘉业建设工程有限公司</t>
  </si>
  <si>
    <t>成都市锦江区东大街芷泉段68号2栋1单元15层1508号</t>
  </si>
  <si>
    <t>阳廷贵</t>
  </si>
  <si>
    <t>91510104MA6BG3JE9Y</t>
  </si>
  <si>
    <t>D351074195市政公用工程施工总承包三级</t>
  </si>
  <si>
    <t>(川)JZ安许证字[2020]006384</t>
  </si>
  <si>
    <t>建臻建设实业有限公司</t>
  </si>
  <si>
    <t>山东省济南市高新区工业南路36号鑫苑国际城市花园8号楼1-1204</t>
  </si>
  <si>
    <t>王丽环</t>
  </si>
  <si>
    <t>91370100MA3TMQQA7T</t>
  </si>
  <si>
    <t>施工劳务不分等级，D337291431</t>
  </si>
  <si>
    <t>2021.08.18-2025.12.23</t>
  </si>
  <si>
    <t>（鲁）JZ安许证字〔2021〕015564</t>
  </si>
  <si>
    <t>2021.06.30-2024.06.29</t>
  </si>
  <si>
    <t>四川奥翔劳务有限公司</t>
  </si>
  <si>
    <t>成都市武侯区聚龙路68号摩尔国际A座8楼15号</t>
  </si>
  <si>
    <t>林莉</t>
  </si>
  <si>
    <t>91510107MA6CL4M98U</t>
  </si>
  <si>
    <t>施工劳务不分等级D351716020</t>
  </si>
  <si>
    <t>（川）JZ安许证书（2008）000411</t>
  </si>
  <si>
    <t>攀枝花攀昱建设工程有限公司</t>
  </si>
  <si>
    <t>攀枝花市东区弄弄坪东路6号1-11-2号</t>
  </si>
  <si>
    <t>李玖</t>
  </si>
  <si>
    <t>1280</t>
  </si>
  <si>
    <t>91510402MA6212246G</t>
  </si>
  <si>
    <t>D351595254市政公用工程施工总承包三级</t>
  </si>
  <si>
    <t>(川)JZ安许证字[2016]002118</t>
  </si>
  <si>
    <t>福建禾乔建设发展有限公司</t>
  </si>
  <si>
    <t>福建省福州市仓山区金山街道金山工业区金工路28号2#楼厂房1层A单元</t>
  </si>
  <si>
    <t>郑俊淦</t>
  </si>
  <si>
    <t>5888</t>
  </si>
  <si>
    <t>91350100310720679C</t>
  </si>
  <si>
    <t>D335030021建筑机电安装工程专业承包一级</t>
  </si>
  <si>
    <t>(闽)JZ安许证字[2016]FZ0042</t>
  </si>
  <si>
    <t>四川省龙康建筑工程有限公司</t>
  </si>
  <si>
    <t>攀枝花市仁和区云盘路1号幢23-1号</t>
  </si>
  <si>
    <t>解小冬</t>
  </si>
  <si>
    <t>91510000MA61Y0NK49</t>
  </si>
  <si>
    <t>D351599106市政公用工程施工总承包三级</t>
  </si>
  <si>
    <t>(川)JZ安许证字[2016]002282</t>
  </si>
  <si>
    <t>济宁宏远钢结构有限公司</t>
  </si>
  <si>
    <t>济宁经济开发区338线20公里处路南</t>
  </si>
  <si>
    <t>戴友军</t>
  </si>
  <si>
    <t>12666</t>
  </si>
  <si>
    <t>9137080076872257XQ</t>
  </si>
  <si>
    <t>钢结构工程专业承包壹级D237019880、建筑幕墙工程专业承包壹级/建筑工程施工总承包叁级D337019887</t>
  </si>
  <si>
    <t>2022.05.05-2023.12.31/2018.08.21-2023.12.31</t>
  </si>
  <si>
    <t>（鲁）JZ安许证字〔2009〕080487</t>
  </si>
  <si>
    <t>2021.07.30-2024.07.29</t>
  </si>
  <si>
    <t>山东拓泓建设工程有限公司</t>
  </si>
  <si>
    <t>山东省济南市槐荫区畅和苑商业中心1号楼1单元311</t>
  </si>
  <si>
    <t>吕亚萍</t>
  </si>
  <si>
    <t>91370104MA3Q0CJA1H</t>
  </si>
  <si>
    <t>施工劳务不分等级D337208463</t>
  </si>
  <si>
    <t>2021.3.8-2024.8.23</t>
  </si>
  <si>
    <t>(鲁)JZ安许证字[2020]013043</t>
  </si>
  <si>
    <t>2020.6.1-2023.6.1</t>
  </si>
  <si>
    <t>四川东泰恒建建设工程有限公司</t>
  </si>
  <si>
    <t>成都高新区东寺南一路18号1栋1单元28层2828号</t>
  </si>
  <si>
    <t>王力明</t>
  </si>
  <si>
    <t>91510100MA6CREPU9N</t>
  </si>
  <si>
    <t>D351770942市政公用工程施工总承包三级</t>
  </si>
  <si>
    <t>(川)JZ安许证字[2018]008006</t>
  </si>
  <si>
    <t>（鲁）JZ安许证字（2019）170890-01</t>
  </si>
  <si>
    <t>成都川蓉建筑劳务有限公司</t>
  </si>
  <si>
    <t>成都市武侯区万寿西路177号二楼附2号</t>
  </si>
  <si>
    <t>常延明</t>
  </si>
  <si>
    <t>91510107MA62PFG689</t>
  </si>
  <si>
    <t>施工劳务不分等级D351734032</t>
  </si>
  <si>
    <t>（川）JZ安许证字(2018)002139</t>
  </si>
  <si>
    <t>2024.1.7</t>
  </si>
  <si>
    <t>913713006139933326</t>
  </si>
  <si>
    <t>DW237104669公路路基工程专业承包二级</t>
  </si>
  <si>
    <t>(鲁)JZ安许证字[2017]180243</t>
  </si>
  <si>
    <t>邯郸市嘉鑫建筑劳务分包工程有限公司</t>
  </si>
  <si>
    <t>河北省邯郸市临漳县城王禅路东头北侧(江春苑小区)3-2-211</t>
  </si>
  <si>
    <t>尤海英</t>
  </si>
  <si>
    <t>911304027603223526</t>
  </si>
  <si>
    <t>D313067133模板脚手架专业承包不分等级</t>
  </si>
  <si>
    <t>(冀)JZ安许证字[2005]000214</t>
  </si>
  <si>
    <t>费县路瑶建筑劳务有限公司</t>
  </si>
  <si>
    <t>山东省临沂市费县沂蒙路北段西侧(红盾嘉园斜对过)</t>
  </si>
  <si>
    <t>刁志传</t>
  </si>
  <si>
    <t>91371325583059417Q</t>
  </si>
  <si>
    <t>D337130434模板脚手架专业承包不分等级</t>
  </si>
  <si>
    <t>(鲁)JZ安许证字[2016]140693</t>
  </si>
  <si>
    <t xml:space="preserve">                                                                                                                                                                                                                                                                                                                                                                                                                                                        </t>
  </si>
  <si>
    <t>山东建丰路桥工程有限公司</t>
  </si>
  <si>
    <t>山东省临沂市兰山区金雀山路与羲之路交汇南200米路西113号沿街</t>
  </si>
  <si>
    <t>顾薇薇</t>
  </si>
  <si>
    <t>91371302MA3F31ND8B</t>
  </si>
  <si>
    <t>可承担各类施工劳务作业C1004037130214</t>
  </si>
  <si>
    <t>2024.6.19</t>
  </si>
  <si>
    <t>（鲁）JZ安许证字〔2019〕141096-02</t>
  </si>
  <si>
    <t>2024.12.04</t>
  </si>
  <si>
    <t>临沂三盟建筑劳务分包有限公司</t>
  </si>
  <si>
    <t>山东省临沂市莒南县十字路镇福祥居000754号</t>
  </si>
  <si>
    <t>张广华</t>
  </si>
  <si>
    <t>91371302796168545F</t>
  </si>
  <si>
    <t>施工劳务不分等级D337111648</t>
  </si>
  <si>
    <t>(鲁)JZ安许证字[2019]140979-01</t>
  </si>
  <si>
    <t>绿化劳务单位名册</t>
  </si>
  <si>
    <t>山东省济宁市光河花园小区18号楼1单元6层西户</t>
  </si>
  <si>
    <t>施工劳务不分等级、市政公用工程施工总承包三级，D337207639</t>
  </si>
  <si>
    <t>2022.01.20-2024.08.05</t>
  </si>
  <si>
    <t>（鲁）JZ安许证字〔2020〕081531</t>
  </si>
  <si>
    <t>2020.05.29-2023.05.28</t>
  </si>
  <si>
    <t>河南省生态园林绿化建设有限公司</t>
  </si>
  <si>
    <t>郑州市金水区金水路102号</t>
  </si>
  <si>
    <t>郭明辉</t>
  </si>
  <si>
    <t>914101057616689023</t>
  </si>
  <si>
    <t>市政公用工程施工总承包贰级、古建筑工程专业承包叁级、城市及道路照明工程专业承包叁级、环保工程专业承包叁级D341159859</t>
  </si>
  <si>
    <t>2021.04.26-2023.12.31</t>
  </si>
  <si>
    <t>（豫）JZ安许证字〔2014〕012567</t>
  </si>
  <si>
    <t>2020.05.07-2023.05.07</t>
  </si>
  <si>
    <t>山东鸿华建筑安装工程有限公司</t>
  </si>
  <si>
    <t>山东省泰安市肥城市仪阳镇工业园区</t>
  </si>
  <si>
    <t>李国超</t>
  </si>
  <si>
    <t>91370983310405214M</t>
  </si>
  <si>
    <t>建筑工程施工总承包壹级；市政公用工程施工总承包壹级；机电工程施工总承包壹级；钢结构工程专业承包壹级。D137133250</t>
  </si>
  <si>
    <t>至2022.12.31</t>
  </si>
  <si>
    <t>(鲁)JZ安许证字〔2020〕090605-02</t>
  </si>
  <si>
    <t>2020.3.27-2023.3.26</t>
  </si>
  <si>
    <t>济南绿韵园林景观工程有限公司</t>
  </si>
  <si>
    <t>山东省济南市高新区龙奥北路909号龙奥国际广场1号楼1009</t>
  </si>
  <si>
    <t>李振余</t>
  </si>
  <si>
    <t>91370102054853244N</t>
  </si>
  <si>
    <t>建筑业市政公用工程施工总承包三级D337094889</t>
  </si>
  <si>
    <t>至2021.12.31</t>
  </si>
  <si>
    <t>（鲁）JZ安许证字〔2016〕010133</t>
  </si>
  <si>
    <t>2022.10.8-2025.10.7</t>
  </si>
  <si>
    <t>冠鲁建设股份有限公司</t>
  </si>
  <si>
    <t>山东省平邑县南环路北建设路西</t>
  </si>
  <si>
    <t>钟玉成</t>
  </si>
  <si>
    <t>913713002671734292</t>
  </si>
  <si>
    <t>建筑工程施工总承包特级，D137002595</t>
  </si>
  <si>
    <t>2016.04.25-2023.12.31</t>
  </si>
  <si>
    <t>（鲁）JZ安许证字〔2011〕140026</t>
  </si>
  <si>
    <t>2020.07.05-2023.07.04</t>
  </si>
  <si>
    <t>山东省济宁市任城区市场监督管理局</t>
  </si>
  <si>
    <t>91370800MA3ELP2R11</t>
  </si>
  <si>
    <t>建筑工程施工总承包叁级、市政公用工程施工总承包叁级、施工劳务不分等级，D337192554</t>
  </si>
  <si>
    <t>2023.03.02-2024.02.11</t>
  </si>
  <si>
    <t>（鲁）JZ安许证字〔2019〕081232</t>
  </si>
  <si>
    <t>2022.06.19-2025.06.18</t>
  </si>
  <si>
    <t>新疆果岭绿洲建设工程有限公司</t>
  </si>
  <si>
    <t>新疆喀什地区疏勒县疏勒镇张骞路14院翰林世家1号楼2号商铺</t>
  </si>
  <si>
    <t>赵国领</t>
  </si>
  <si>
    <t>916531225643944042</t>
  </si>
  <si>
    <t>市政公用工程施工总承包叁级，D365033188</t>
  </si>
  <si>
    <t>（新）JZ安许证字〔2017〕003584</t>
  </si>
  <si>
    <t>2022.06.06-2025.06.06</t>
  </si>
  <si>
    <t>喀什远达建设工程有限公司</t>
  </si>
  <si>
    <t>新疆喀什地区岳普湖县文化南路绿洲华府2号综合楼三楼</t>
  </si>
  <si>
    <t>李时远</t>
  </si>
  <si>
    <t>91653128MA77F67A0F</t>
  </si>
  <si>
    <t>建筑工程施工总承包叁级，D365039236</t>
  </si>
  <si>
    <t>2021.12.31-2023.12.31</t>
  </si>
  <si>
    <t>（新）JZ安许证字（2021）000454</t>
  </si>
  <si>
    <t>2021.06.27-2024.06.27</t>
  </si>
  <si>
    <t>其他劳务单位名册</t>
  </si>
  <si>
    <t>四川兴立园林环境工程有限公司</t>
  </si>
  <si>
    <t>中国（四川）自由贸易试验区成都高新区锦城大道666号3栋13层5号</t>
  </si>
  <si>
    <t>罗杰</t>
  </si>
  <si>
    <t>915100007348321057</t>
  </si>
  <si>
    <t>城市园林绿化企业一级资质、风景园林工程设计专项乙级资质、市政公用工程施工总承包二级、水利水电工程施工总承包三级资质A251025770、D251420098、D351485347</t>
  </si>
  <si>
    <t>2022-12-312025-11-42022-12-31</t>
  </si>
  <si>
    <t>（川）JZ安许证字（2013）001960</t>
  </si>
  <si>
    <t>2022-9-27</t>
  </si>
  <si>
    <t>四川祥焕建筑工程有限公司</t>
  </si>
  <si>
    <t>四川南充市顺庆区金鱼岭路2号1层</t>
  </si>
  <si>
    <t>唐建华</t>
  </si>
  <si>
    <t>91511302MA6559AR9D</t>
  </si>
  <si>
    <t>施工劳务不分等级；D351122328</t>
  </si>
  <si>
    <t>2025-9-16</t>
  </si>
  <si>
    <t>（川）JZ安许证字[2012]000206</t>
  </si>
  <si>
    <t>2024-1-14</t>
  </si>
  <si>
    <t>中机中联工程有限公司</t>
  </si>
  <si>
    <t>重庆市九龙坡区石桥铺渝州路17号</t>
  </si>
  <si>
    <t>李儒冠</t>
  </si>
  <si>
    <t>9150010720288713XA</t>
  </si>
  <si>
    <t>建筑工程、机电工程、市政公用工程施工总承包贰级，电子与智能化、建筑装修装饰、消防设施、环保工程专业承包贰级，设计资质甲级（2023.6.27）D250002595、A150000190</t>
  </si>
  <si>
    <t>(渝)JZ安许证字[2005]00050-01</t>
  </si>
  <si>
    <t>2023.09.27</t>
  </si>
  <si>
    <t>四川省嘉奥建设工程有限公司</t>
  </si>
  <si>
    <t>成都市青羊区日月大道一段978号3栋1单元14楼1408</t>
  </si>
  <si>
    <t>黄雪松</t>
  </si>
  <si>
    <t>91510105A6DFEG799P</t>
  </si>
  <si>
    <t>防水防腐保温工程专业承包贰级D251712197</t>
  </si>
  <si>
    <t>（川）JZ安许证字[2017]008064</t>
  </si>
  <si>
    <t>2023.12.02</t>
  </si>
  <si>
    <t>中成能源集团有限公司</t>
  </si>
  <si>
    <t>成都市郫都区郫筒镇蜀信东路8号1层</t>
  </si>
  <si>
    <t>周娣</t>
  </si>
  <si>
    <t>91510124MA6DGE7MX9</t>
  </si>
  <si>
    <t>电力工程施工总承包贰级市政公用工程施工总承包叁级输变电工程专业承包叁级D251939247D351718436</t>
  </si>
  <si>
    <t>2025.10.28</t>
  </si>
  <si>
    <t>(川)JZ安许证字[2018]000583</t>
  </si>
  <si>
    <t>2023.11.04</t>
  </si>
  <si>
    <t>四川强华川建设工程有限公司</t>
  </si>
  <si>
    <t>成都市锦江区宏济新路5号1栋6层615号</t>
  </si>
  <si>
    <t>李平</t>
  </si>
  <si>
    <t>91510104MA6AC2243E</t>
  </si>
  <si>
    <t>建筑工程施工总承包叁级D351076413</t>
  </si>
  <si>
    <t>2025-4-7</t>
  </si>
  <si>
    <t>（川）JZ安许证字[2020]004700</t>
  </si>
  <si>
    <t>2023-5-27</t>
  </si>
  <si>
    <t>四川省逸舟建筑劳务有限公司</t>
  </si>
  <si>
    <t>仪陇县新政镇金源帝都会所1-3-2号</t>
  </si>
  <si>
    <t>陈文</t>
  </si>
  <si>
    <t>915113243144153997</t>
  </si>
  <si>
    <t>施工劳务不分等级；模板脚手架专业承包不分等级；D351517222</t>
  </si>
  <si>
    <t>2022-12-31</t>
  </si>
  <si>
    <t>川JZ安许证字[2015]0R1134</t>
  </si>
  <si>
    <t>2024-5-21</t>
  </si>
  <si>
    <t>四川浩山良华建筑有限公司</t>
  </si>
  <si>
    <t>成都市青羊区新华大道文武路42号13层I号</t>
  </si>
  <si>
    <t>龙艳琼</t>
  </si>
  <si>
    <t>91510105MA6AN2GH9R</t>
  </si>
  <si>
    <t>建筑工程施工总承包三级；钢结构工程专业承包三级；模板脚手架专业承包不分等级；城市及道路照明专业承包三级D351097542</t>
  </si>
  <si>
    <t>2025-6-30</t>
  </si>
  <si>
    <t>川JZ安许证字[2020]007158</t>
  </si>
  <si>
    <t>2023-9-10</t>
  </si>
  <si>
    <t>江苏迪生建设集团有限公司</t>
  </si>
  <si>
    <t>高邮市送桥镇郭集工业集中区三区迪生大道1号</t>
  </si>
  <si>
    <t>焦译</t>
  </si>
  <si>
    <t>91321084736531920D</t>
  </si>
  <si>
    <t>市政公用工程施工总承包贰级</t>
  </si>
  <si>
    <t>至2023.1.4</t>
  </si>
  <si>
    <t>(苏)JZ安许证字[2005]100372</t>
  </si>
  <si>
    <t>四川川合消防工程有限公司</t>
  </si>
  <si>
    <t>成都高新区天虹路3号A幢二层</t>
  </si>
  <si>
    <t>谭新</t>
  </si>
  <si>
    <t>91510000572763898J</t>
  </si>
  <si>
    <t>消防设施工程专业承包壹级建筑机电安装工程专业承包叁级D251509153</t>
  </si>
  <si>
    <t>（川）JZ安许证字[2011]001217</t>
  </si>
  <si>
    <t>2024.1.27</t>
  </si>
  <si>
    <t>中堵义江苏城建有限公司</t>
  </si>
  <si>
    <t>滨海县正红镇迎春路电商产业园内</t>
  </si>
  <si>
    <t>张健</t>
  </si>
  <si>
    <t>91320922MA1UYMWY3G</t>
  </si>
  <si>
    <t>建筑劳务分包D232132508</t>
  </si>
  <si>
    <t>（苏）JZ安许证字[2018]001847</t>
  </si>
  <si>
    <t>四川兴锦源建设有限公司</t>
  </si>
  <si>
    <t>成都市武侯区桂溪乡桐梓林村C（栋）1层118号</t>
  </si>
  <si>
    <t>刘祥英</t>
  </si>
  <si>
    <t>91510000314569275L</t>
  </si>
  <si>
    <t>市政公用工程施工总承包贰级、电子与智能化工程专业承包贰级、消防设施工程专业承包贰级、防水防腐保温工程专业承包贰级、建筑装修装饰工程专业承包壹级、建筑机电安装工程专业承包壹级、建筑幕墙工程专业承包贰级、输变电工程专业承包贰级91510000314569275L</t>
  </si>
  <si>
    <t>（川）JZ安许证字[2016]000643</t>
  </si>
  <si>
    <t>2022-7-31</t>
  </si>
  <si>
    <t>四川原创环境工程有限公司</t>
  </si>
  <si>
    <t>成都市武侯区永盛东街40号</t>
  </si>
  <si>
    <t>赵毅</t>
  </si>
  <si>
    <t>91510000784725412M</t>
  </si>
  <si>
    <t>1、建筑装修装饰工程专业承包壹级2、建筑幕墙工程专业承包壹级3、消防设施工程专业承包贰级D251410342</t>
  </si>
  <si>
    <t>川JZ安许证字[2011]001021</t>
  </si>
  <si>
    <t>2023-5-15</t>
  </si>
  <si>
    <t>星慧照明工程集团有限公司</t>
  </si>
  <si>
    <t>高邮市送桥镇工业集中区</t>
  </si>
  <si>
    <t>胡广太</t>
  </si>
  <si>
    <t>91321084744846156Y</t>
  </si>
  <si>
    <t>城市及道路照明工程专业承包一级D232079397</t>
  </si>
  <si>
    <t>2023.1.3-2023.12.31</t>
  </si>
  <si>
    <t>（苏）JZ安许证字[2009]103006</t>
  </si>
  <si>
    <t>2021.6.18-2024.09.07</t>
  </si>
  <si>
    <t>四川世康达土木工程技术有限公司</t>
  </si>
  <si>
    <t>成都市青羊区日月大道一段1501号4栋11层1112号</t>
  </si>
  <si>
    <t>陈仕伟</t>
  </si>
  <si>
    <t>91510105774504456M</t>
  </si>
  <si>
    <t>特种专业承包不分等级（限结构补强）D251493488</t>
  </si>
  <si>
    <t>（川）JZ安许证字{2009}000540</t>
  </si>
  <si>
    <t>2023.12.23</t>
  </si>
  <si>
    <t>四川锦泰晶建设工程有限公司</t>
  </si>
  <si>
    <t>成都市武侯区武青南路51号1栋5层2号</t>
  </si>
  <si>
    <t>李波</t>
  </si>
  <si>
    <t>91510107MA6AF37950</t>
  </si>
  <si>
    <t>建筑装修装饰工程专业承包贰级（2020-11-18）建筑工程施工总承包叁级（2019-11-05）市政公用工程施工总承包叁级（2019-11-05）机电工程施工总承包叁级（2019-11-05）地基基础工程专业承包叁级（2019-11-05）钢结构工程专业承包叁级（2019-11-05）城市及道路照明工程专业承包叁级（2019-11-05）环保工程专业承包叁级（2019-11-5）D251143507/D351034623</t>
  </si>
  <si>
    <t>2025-11-182024-11-05</t>
  </si>
  <si>
    <t>（川）JZ安许证字（2020）001127</t>
  </si>
  <si>
    <t>2023-2-4</t>
  </si>
  <si>
    <t>成都祁进建筑劳务有限公司</t>
  </si>
  <si>
    <t>四川省成都市金牛区成华西街299号11幢2单元34层3426号</t>
  </si>
  <si>
    <t>饶刘宝</t>
  </si>
  <si>
    <t>91510106MA6DG1907T</t>
  </si>
  <si>
    <t>模板脚手架专业承包不分等级、施工劳务施工劳务不分等D351734848</t>
  </si>
  <si>
    <t>2022/12/19</t>
  </si>
  <si>
    <t>（川）JZ安许证字「2018」001336</t>
  </si>
  <si>
    <t>2024/2/14</t>
  </si>
  <si>
    <t>四川兴鸿蒙建筑工程有限公司</t>
  </si>
  <si>
    <t>成都市武侯区金花桥街道文昌路310号</t>
  </si>
  <si>
    <t>陈科文</t>
  </si>
  <si>
    <t>91510107MA679TPF4X</t>
  </si>
  <si>
    <t>施工劳务施工不分等级D351943528</t>
  </si>
  <si>
    <t>2024.5.24</t>
  </si>
  <si>
    <t>（川）JZ安许证字[2019]007897</t>
  </si>
  <si>
    <t>2024.11.28</t>
  </si>
  <si>
    <t>四川祥和明盛建筑工程有限公司</t>
  </si>
  <si>
    <t>中国（四川）自由试验区成都高新区吉泰五路88号2栋38层12号</t>
  </si>
  <si>
    <t>代声武</t>
  </si>
  <si>
    <t>91510100MA6BBFL02C</t>
  </si>
  <si>
    <t>施工劳务不分等级D351007475</t>
  </si>
  <si>
    <t>2024.09.02</t>
  </si>
  <si>
    <t>（川）JZ安许证字[2019]011115</t>
  </si>
  <si>
    <t>2024.11.20</t>
  </si>
  <si>
    <t>四川科盛宇电力工程有限公司</t>
  </si>
  <si>
    <t>成都市温江区光华大道三段1818号12栋1单元9层18号</t>
  </si>
  <si>
    <t>刘小兰</t>
  </si>
  <si>
    <t>91510115MA61WLP85L</t>
  </si>
  <si>
    <t>电力工程施工总承包叁级D351601807</t>
  </si>
  <si>
    <t>2021/11/21</t>
  </si>
  <si>
    <t>（川）JZ安许证字「2017」000443</t>
  </si>
  <si>
    <t>2023/1/10</t>
  </si>
  <si>
    <t>四川中骄佳源实业有限公司</t>
  </si>
  <si>
    <t>泸州市纳溪区滨江街32号</t>
  </si>
  <si>
    <t>徐川</t>
  </si>
  <si>
    <t>91510503MA61RM2M9F</t>
  </si>
  <si>
    <t>施工劳务不分等级建筑工程施工总承包贰级市政公用工程施工总承包叁级D251816806/D351575764川劳备510500310号</t>
  </si>
  <si>
    <t>2026.11.5</t>
  </si>
  <si>
    <t>（川）JZ安许证字〔2016〕001534</t>
  </si>
  <si>
    <t>2025.1.11</t>
  </si>
  <si>
    <t>上海罗曼照明科技股份有限公司</t>
  </si>
  <si>
    <t>上海市杨浦区黄兴路2005弄2号B楼611-5室</t>
  </si>
  <si>
    <t>孙凯君</t>
  </si>
  <si>
    <t>913100006314149553</t>
  </si>
  <si>
    <t>市政公用工程施工总承包三级，电子与智能化工程专业承包二级，建筑装修装饰工程专业承包二级，城市及道路照明工程专业承包一级D231508073</t>
  </si>
  <si>
    <t>2025-12-20</t>
  </si>
  <si>
    <t>（沪）JZ安许证字[2017]012175</t>
  </si>
  <si>
    <t>2022-12-05</t>
  </si>
  <si>
    <t>四川兴儒建筑劳务有限公司</t>
  </si>
  <si>
    <t>成都市金牛区花照壁中横街358号附73号</t>
  </si>
  <si>
    <t>李兴强</t>
  </si>
  <si>
    <t>91510106MA69FFP40U</t>
  </si>
  <si>
    <t>施工劳务不分等级川劳备510100214号</t>
  </si>
  <si>
    <t>2026/8/6</t>
  </si>
  <si>
    <t>（川）JZ安许证字「2020」007013</t>
  </si>
  <si>
    <t>2023/7/2</t>
  </si>
  <si>
    <t>成都晶辉照明工程有限公司</t>
  </si>
  <si>
    <t>成都市金牛区金府路666号1栋14层1403</t>
  </si>
  <si>
    <t>廖勇军</t>
  </si>
  <si>
    <t>91510106584994642D</t>
  </si>
  <si>
    <t>城市及道路照明工程专业承包三级D351028119</t>
  </si>
  <si>
    <t>2024-10-24</t>
  </si>
  <si>
    <t>川JZ安许证字[2019]012616</t>
  </si>
  <si>
    <t>2022-10-25</t>
  </si>
  <si>
    <t>四川安智捷公路交通工程有限公司</t>
  </si>
  <si>
    <t>成都市武侯区武青西二路1号1栋1楼附15号</t>
  </si>
  <si>
    <t>曾怀远</t>
  </si>
  <si>
    <t>915100000898930354</t>
  </si>
  <si>
    <t>公路交通工程专业承包公路安全设施贰级D251408554</t>
  </si>
  <si>
    <t>2025.8.26</t>
  </si>
  <si>
    <t>（川）JZ安许证字(2015)000328</t>
  </si>
  <si>
    <t>2024.2.9</t>
  </si>
  <si>
    <t>山东高速交通工程有限公司</t>
  </si>
  <si>
    <t>山东省滨州经济技术开发区长江四路渤海二十路滨州数字经济产业园A座401</t>
  </si>
  <si>
    <t>杨在强</t>
  </si>
  <si>
    <t>公路交通工程（公路安全设施）专业承包壹级D137043165</t>
  </si>
  <si>
    <t>2021.9.1-2023.12.31</t>
  </si>
  <si>
    <t>（鲁）JZ安许证字[2018]180591-02</t>
  </si>
  <si>
    <t>四川荣圣建筑工程有限公司</t>
  </si>
  <si>
    <t>中国（四川）自由贸易试验区成都高新区交子大道33号1栋1单元8层1号</t>
  </si>
  <si>
    <t>江焱</t>
  </si>
  <si>
    <t>91510000064483734K</t>
  </si>
  <si>
    <t>建筑工程施工总承包叁级，市政公用工程施工总承包叁级，建筑机电安装工程专业承包叁级D351485805</t>
  </si>
  <si>
    <t>（川）JZ安许字[2015]OA1521</t>
  </si>
  <si>
    <t>2024-7-28</t>
  </si>
  <si>
    <t>四川鸿泰盛建筑工程有限公司</t>
  </si>
  <si>
    <t>四川省绵阳市经开区绵州大道中段205号中玮海润城12栋1层附52号</t>
  </si>
  <si>
    <t>赵志</t>
  </si>
  <si>
    <t>91510700MA64QQ1E5T</t>
  </si>
  <si>
    <t>建筑工程施工总承包叁级D351261461</t>
  </si>
  <si>
    <t>2026.09.07</t>
  </si>
  <si>
    <t>(川)JZ安许证字[2021]011907</t>
  </si>
  <si>
    <t>2024.11.17</t>
  </si>
  <si>
    <t>陕西建创建筑劳务工程有限公司</t>
  </si>
  <si>
    <t>陕西省西安市雁塔区台南路70号城南景绣3号楼5层4号</t>
  </si>
  <si>
    <t>姜国平</t>
  </si>
  <si>
    <t>91610113MA6U9U7D7H</t>
  </si>
  <si>
    <t>施工劳务不分等级D361194265</t>
  </si>
  <si>
    <t>2024.8.30</t>
  </si>
  <si>
    <t>（陕）JZ安许证字[2020]010939</t>
  </si>
  <si>
    <t>2025.01.21</t>
  </si>
  <si>
    <t>四川圣杰建设工程有限公司</t>
  </si>
  <si>
    <t>四川省成都市龙泉驿区驿都大道中路337号1栋2单元21楼2号</t>
  </si>
  <si>
    <t>朱仁乾</t>
  </si>
  <si>
    <t>91510112677158811D</t>
  </si>
  <si>
    <t>建筑工程施工总承包贰级、市政公用工程施工总承包叁级D251618050、D351696597</t>
  </si>
  <si>
    <t>2022-2-32022-12-31</t>
  </si>
  <si>
    <t>（川）JZ安许证字[2012]000947</t>
  </si>
  <si>
    <t>2024-12-12</t>
  </si>
  <si>
    <t>成都市惠特普装饰工程有限公司</t>
  </si>
  <si>
    <t>成都市武候区浆洗街16号1栋26层23号</t>
  </si>
  <si>
    <t>王朝林</t>
  </si>
  <si>
    <t>91510107590201012J</t>
  </si>
  <si>
    <t>建筑装修装饰工程专业承包二级D251750001</t>
  </si>
  <si>
    <t>2023-1-16</t>
  </si>
  <si>
    <t>（川）JZ安许字[2018]002250</t>
  </si>
  <si>
    <t>2024-3-2</t>
  </si>
  <si>
    <t>四川奥格城市环境设备工程有限公司</t>
  </si>
  <si>
    <t>成都市金牛区蜀汉路162号西丽苑2-1-8号</t>
  </si>
  <si>
    <t>梁巨江</t>
  </si>
  <si>
    <t>915101067712150852</t>
  </si>
  <si>
    <t>城市及道路照明工程专业承包一级；建筑装修装饰工程专业承包二级D251618294</t>
  </si>
  <si>
    <t>（川）JZ安许证字[2013]001460</t>
  </si>
  <si>
    <t>2022-9-4</t>
  </si>
  <si>
    <t>四川鸥鹏建筑工程公司</t>
  </si>
  <si>
    <t>四川省成都市龙泉驿区龙泉镇鸥鹏大道66号</t>
  </si>
  <si>
    <t>谢合勇</t>
  </si>
  <si>
    <t>915101122022441269</t>
  </si>
  <si>
    <t>建筑工程施工总承包壹级D151048495、D251496064、D351489143</t>
  </si>
  <si>
    <t>2022/12/31</t>
  </si>
  <si>
    <t>（川）JZ安许证字「2005」001030</t>
  </si>
  <si>
    <t>2022年11月20日</t>
  </si>
  <si>
    <t>山东申士光电有限公司</t>
  </si>
  <si>
    <t>山东省聊城市冠县开发区烟庄街道东环路和苏州路交叉口路北50米</t>
  </si>
  <si>
    <t>刘湘英</t>
  </si>
  <si>
    <t>913715005777919945</t>
  </si>
  <si>
    <t>城市及道路照明工程专业承包叁级D337172216</t>
  </si>
  <si>
    <t>2021.11.10-2023.12.31</t>
  </si>
  <si>
    <t>（鲁）JZ安许证字（2018）150460</t>
  </si>
  <si>
    <t>2021.12.27-2024.12.26</t>
  </si>
  <si>
    <t>成都天旭建筑工程有限公司</t>
  </si>
  <si>
    <t>成都市新都区泰兴镇新业花园铺面第40-42号</t>
  </si>
  <si>
    <t>罗国芳</t>
  </si>
  <si>
    <t>91510114MA61R7MEX6</t>
  </si>
  <si>
    <t>建筑工程施工总承包三级、水利水电工程施工总承包三级、市政公用工程施工总承包三级D351617933</t>
  </si>
  <si>
    <t>（川）JZ安许证字[2017]001693</t>
  </si>
  <si>
    <t>2023-12-30</t>
  </si>
</sst>
</file>

<file path=xl/styles.xml><?xml version="1.0" encoding="utf-8"?>
<styleSheet xmlns="http://schemas.openxmlformats.org/spreadsheetml/2006/main" xmlns:xr9="http://schemas.microsoft.com/office/spreadsheetml/2016/revision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d;@"/>
    <numFmt numFmtId="178" formatCode="yyyy&quot;年&quot;m&quot;月&quot;d&quot;日&quot;;@"/>
    <numFmt numFmtId="179" formatCode="0_);[Red]\(0\)"/>
  </numFmts>
  <fonts count="36">
    <font>
      <sz val="11"/>
      <color theme="1"/>
      <name val="宋体"/>
      <charset val="134"/>
      <scheme val="minor"/>
    </font>
    <font>
      <b/>
      <sz val="20"/>
      <color theme="1"/>
      <name val="宋体"/>
      <charset val="134"/>
      <scheme val="minor"/>
    </font>
    <font>
      <sz val="10"/>
      <name val="宋体"/>
      <charset val="134"/>
      <scheme val="minor"/>
    </font>
    <font>
      <sz val="20"/>
      <name val="宋体"/>
      <charset val="134"/>
    </font>
    <font>
      <sz val="10"/>
      <name val="宋体"/>
      <charset val="134"/>
    </font>
    <font>
      <sz val="9"/>
      <name val="宋体"/>
      <charset val="134"/>
      <scheme val="minor"/>
    </font>
    <font>
      <sz val="9"/>
      <name val="宋体"/>
      <charset val="134"/>
    </font>
    <font>
      <sz val="10"/>
      <name val="宋体"/>
      <charset val="134"/>
      <scheme val="major"/>
    </font>
    <font>
      <sz val="10"/>
      <color theme="1"/>
      <name val="宋体"/>
      <charset val="134"/>
    </font>
    <font>
      <sz val="10"/>
      <color theme="1"/>
      <name val="宋体"/>
      <charset val="134"/>
      <scheme val="minor"/>
    </font>
    <font>
      <sz val="10"/>
      <color theme="1"/>
      <name val="宋体"/>
      <charset val="134"/>
      <scheme val="major"/>
    </font>
    <font>
      <sz val="10"/>
      <color rgb="FFFF0000"/>
      <name val="宋体"/>
      <charset val="134"/>
      <scheme val="major"/>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2"/>
      <color theme="1"/>
      <name val="宋体"/>
      <charset val="134"/>
      <scheme val="minor"/>
    </font>
    <font>
      <sz val="11"/>
      <color theme="1"/>
      <name val="Tahoma"/>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4" borderId="10" applyNumberFormat="0" applyAlignment="0" applyProtection="0">
      <alignment vertical="center"/>
    </xf>
    <xf numFmtId="0" fontId="22" fillId="5" borderId="11" applyNumberFormat="0" applyAlignment="0" applyProtection="0">
      <alignment vertical="center"/>
    </xf>
    <xf numFmtId="0" fontId="23" fillId="5" borderId="10" applyNumberFormat="0" applyAlignment="0" applyProtection="0">
      <alignment vertical="center"/>
    </xf>
    <xf numFmtId="0" fontId="24" fillId="6"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2" fillId="0" borderId="0">
      <alignment vertical="center"/>
    </xf>
    <xf numFmtId="0" fontId="0" fillId="0" borderId="0">
      <alignment vertical="center"/>
    </xf>
    <xf numFmtId="0" fontId="33" fillId="0" borderId="0"/>
    <xf numFmtId="0" fontId="34" fillId="0" borderId="0">
      <alignment vertical="center"/>
    </xf>
    <xf numFmtId="0" fontId="33"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3" fillId="0" borderId="0"/>
    <xf numFmtId="0" fontId="33" fillId="0" borderId="0">
      <alignment vertical="center"/>
    </xf>
    <xf numFmtId="0" fontId="0" fillId="0" borderId="0"/>
    <xf numFmtId="0" fontId="35" fillId="0" borderId="0">
      <alignment vertical="center"/>
    </xf>
  </cellStyleXfs>
  <cellXfs count="95">
    <xf numFmtId="0" fontId="0" fillId="0" borderId="0" xfId="0">
      <alignment vertical="center"/>
    </xf>
    <xf numFmtId="0" fontId="0" fillId="0" borderId="0" xfId="0" applyAlignment="1">
      <alignment horizontal="center" vertical="center" wrapText="1"/>
    </xf>
    <xf numFmtId="49" fontId="1" fillId="0" borderId="0" xfId="0" applyNumberFormat="1" applyFont="1" applyFill="1" applyAlignment="1">
      <alignment horizontal="center" vertical="center" wrapText="1"/>
    </xf>
    <xf numFmtId="49" fontId="0" fillId="0" borderId="0" xfId="0" applyNumberFormat="1" applyFill="1" applyAlignment="1">
      <alignment horizontal="center" vertical="center" wrapText="1"/>
    </xf>
    <xf numFmtId="49" fontId="0" fillId="0" borderId="1" xfId="0" applyNumberForma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0" fillId="0" borderId="2" xfId="0" applyNumberForma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5" fillId="0" borderId="2" xfId="0" applyNumberFormat="1" applyFont="1" applyBorder="1" applyAlignment="1">
      <alignment horizontal="center" vertical="center" wrapText="1"/>
    </xf>
    <xf numFmtId="49"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58" applyFont="1" applyFill="1" applyBorder="1" applyAlignment="1">
      <alignment horizontal="center" vertical="center" wrapText="1"/>
    </xf>
    <xf numFmtId="0" fontId="6" fillId="0" borderId="2" xfId="58" applyNumberFormat="1" applyFont="1" applyFill="1" applyBorder="1" applyAlignment="1">
      <alignment horizontal="center" vertical="center" wrapText="1"/>
    </xf>
    <xf numFmtId="177" fontId="6" fillId="0" borderId="2" xfId="58" applyNumberFormat="1" applyFont="1" applyFill="1" applyBorder="1" applyAlignment="1">
      <alignment horizontal="center" vertical="center" wrapText="1"/>
    </xf>
    <xf numFmtId="178" fontId="5" fillId="0" borderId="2" xfId="0" applyNumberFormat="1" applyFont="1" applyBorder="1" applyAlignment="1">
      <alignment horizontal="center" vertical="center" wrapText="1"/>
    </xf>
    <xf numFmtId="178" fontId="6" fillId="0" borderId="2" xfId="0" applyNumberFormat="1" applyFont="1" applyFill="1" applyBorder="1" applyAlignment="1">
      <alignment horizontal="center" vertical="center" wrapText="1"/>
    </xf>
    <xf numFmtId="178" fontId="6" fillId="0" borderId="2" xfId="58" applyNumberFormat="1" applyFont="1" applyFill="1" applyBorder="1" applyAlignment="1">
      <alignment horizontal="center" vertical="center" wrapText="1"/>
    </xf>
    <xf numFmtId="177" fontId="0" fillId="0" borderId="0" xfId="0" applyNumberFormat="1">
      <alignment vertical="center"/>
    </xf>
    <xf numFmtId="177" fontId="0" fillId="0" borderId="0" xfId="0" applyNumberFormat="1" applyFill="1" applyAlignment="1">
      <alignment horizontal="center" vertical="center" wrapText="1"/>
    </xf>
    <xf numFmtId="177" fontId="0" fillId="0" borderId="1" xfId="0" applyNumberForma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0" xfId="0" applyFont="1" applyAlignment="1">
      <alignment horizontal="center" vertical="center"/>
    </xf>
    <xf numFmtId="49" fontId="0" fillId="0" borderId="0" xfId="0" applyNumberFormat="1" applyFill="1" applyAlignment="1">
      <alignment vertical="center"/>
    </xf>
    <xf numFmtId="49" fontId="7" fillId="0" borderId="2" xfId="0" applyNumberFormat="1" applyFont="1" applyFill="1" applyBorder="1" applyAlignment="1">
      <alignment horizontal="center" vertical="center" wrapText="1"/>
    </xf>
    <xf numFmtId="49" fontId="7" fillId="0" borderId="2" xfId="51"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3" xfId="51" applyNumberFormat="1" applyFont="1" applyFill="1" applyBorder="1" applyAlignment="1">
      <alignment horizontal="center" vertical="center" wrapText="1"/>
    </xf>
    <xf numFmtId="177" fontId="4" fillId="0" borderId="3" xfId="51" applyNumberFormat="1" applyFont="1" applyFill="1" applyBorder="1" applyAlignment="1">
      <alignment horizontal="center" vertical="center" wrapText="1"/>
    </xf>
    <xf numFmtId="177" fontId="4" fillId="0" borderId="3"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77" fontId="4" fillId="2"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6" fontId="4"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176" fontId="4" fillId="0" borderId="3" xfId="50" applyNumberFormat="1" applyFont="1" applyFill="1" applyBorder="1" applyAlignment="1">
      <alignment horizontal="center" vertical="center" wrapText="1" shrinkToFit="1"/>
    </xf>
    <xf numFmtId="177" fontId="4" fillId="0" borderId="3" xfId="50" applyNumberFormat="1" applyFont="1" applyFill="1" applyBorder="1" applyAlignment="1">
      <alignment horizontal="center" vertical="center" wrapText="1" shrinkToFit="1"/>
    </xf>
    <xf numFmtId="176" fontId="4" fillId="0" borderId="2" xfId="50" applyNumberFormat="1" applyFont="1" applyFill="1" applyBorder="1" applyAlignment="1">
      <alignment horizontal="center" vertical="center" wrapText="1" shrinkToFit="1"/>
    </xf>
    <xf numFmtId="177" fontId="4" fillId="0" borderId="2" xfId="50" applyNumberFormat="1" applyFont="1" applyFill="1" applyBorder="1" applyAlignment="1">
      <alignment horizontal="center" vertical="center" wrapText="1" shrinkToFit="1"/>
    </xf>
    <xf numFmtId="49" fontId="4" fillId="2" borderId="2" xfId="0" applyNumberFormat="1" applyFont="1" applyFill="1" applyBorder="1" applyAlignment="1">
      <alignment horizontal="center" vertical="center" wrapText="1"/>
    </xf>
    <xf numFmtId="49" fontId="4" fillId="0" borderId="2" xfId="51" applyNumberFormat="1" applyFont="1" applyFill="1" applyBorder="1" applyAlignment="1">
      <alignment horizontal="center" vertical="center" wrapText="1"/>
    </xf>
    <xf numFmtId="177" fontId="4" fillId="0" borderId="2" xfId="51" applyNumberFormat="1" applyFont="1" applyFill="1" applyBorder="1" applyAlignment="1">
      <alignment horizontal="center" vertical="center" wrapText="1"/>
    </xf>
    <xf numFmtId="176" fontId="4" fillId="0" borderId="2" xfId="51" applyNumberFormat="1" applyFont="1" applyFill="1" applyBorder="1" applyAlignment="1">
      <alignment horizontal="center" vertical="center" wrapText="1"/>
    </xf>
    <xf numFmtId="49" fontId="4" fillId="0" borderId="2" xfId="50" applyNumberFormat="1" applyFont="1" applyFill="1" applyBorder="1" applyAlignment="1">
      <alignment horizontal="center" vertical="center" wrapText="1" shrinkToFit="1"/>
    </xf>
    <xf numFmtId="0" fontId="4" fillId="0" borderId="2" xfId="58" applyFont="1" applyFill="1" applyBorder="1" applyAlignment="1">
      <alignment horizontal="center" vertical="center" wrapText="1"/>
    </xf>
    <xf numFmtId="177" fontId="4" fillId="0" borderId="2" xfId="58"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0" xfId="0" applyNumberFormat="1" applyFont="1" applyFill="1" applyAlignment="1">
      <alignment horizontal="center" vertical="center" wrapText="1"/>
    </xf>
    <xf numFmtId="49" fontId="4" fillId="0" borderId="0" xfId="0" applyNumberFormat="1" applyFont="1" applyFill="1" applyAlignment="1">
      <alignment horizontal="center" vertical="center" wrapText="1"/>
    </xf>
    <xf numFmtId="0" fontId="4" fillId="2" borderId="2" xfId="0" applyNumberFormat="1" applyFont="1" applyFill="1" applyBorder="1" applyAlignment="1">
      <alignment horizontal="center" vertical="center" wrapText="1"/>
    </xf>
    <xf numFmtId="49" fontId="8" fillId="0" borderId="0" xfId="0" applyNumberFormat="1" applyFont="1" applyFill="1" applyAlignment="1">
      <alignment horizontal="center" vertical="center" wrapText="1"/>
    </xf>
    <xf numFmtId="49" fontId="9" fillId="0" borderId="2" xfId="0" applyNumberFormat="1" applyFont="1" applyFill="1" applyBorder="1" applyAlignment="1">
      <alignment horizontal="center" vertical="center" wrapText="1"/>
    </xf>
    <xf numFmtId="49" fontId="8" fillId="0" borderId="0" xfId="0" applyNumberFormat="1" applyFont="1" applyFill="1" applyAlignment="1">
      <alignment vertical="center"/>
    </xf>
    <xf numFmtId="49" fontId="0" fillId="0" borderId="0" xfId="0" applyNumberFormat="1" applyFill="1" applyAlignment="1">
      <alignment vertical="center" wrapText="1"/>
    </xf>
    <xf numFmtId="49" fontId="9" fillId="0" borderId="0" xfId="0" applyNumberFormat="1" applyFont="1" applyFill="1" applyAlignment="1">
      <alignment vertical="center" wrapText="1"/>
    </xf>
    <xf numFmtId="0" fontId="0" fillId="0" borderId="0" xfId="0" applyFill="1" applyAlignment="1">
      <alignment vertical="center"/>
    </xf>
    <xf numFmtId="0" fontId="10" fillId="0" borderId="0" xfId="0" applyFont="1" applyAlignment="1">
      <alignment horizontal="center" vertical="center" wrapText="1"/>
    </xf>
    <xf numFmtId="0" fontId="7" fillId="0" borderId="0" xfId="0" applyFont="1" applyAlignment="1">
      <alignment horizontal="center" vertical="center" wrapText="1"/>
    </xf>
    <xf numFmtId="0" fontId="11" fillId="0" borderId="0" xfId="0" applyFont="1" applyAlignment="1">
      <alignment horizontal="center" vertical="center" wrapText="1"/>
    </xf>
    <xf numFmtId="0" fontId="7" fillId="0" borderId="2" xfId="58" applyFont="1" applyFill="1" applyBorder="1" applyAlignment="1">
      <alignment horizontal="center" vertical="center" wrapText="1"/>
    </xf>
    <xf numFmtId="0" fontId="7" fillId="0" borderId="2" xfId="0" applyFont="1" applyFill="1" applyBorder="1" applyAlignment="1">
      <alignment horizontal="center" vertical="center" wrapText="1"/>
    </xf>
    <xf numFmtId="177" fontId="7" fillId="0" borderId="2" xfId="58" applyNumberFormat="1"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177" fontId="7" fillId="2" borderId="2" xfId="0" applyNumberFormat="1"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10" fontId="4" fillId="0" borderId="0" xfId="0" applyNumberFormat="1" applyFont="1" applyFill="1" applyAlignment="1">
      <alignment horizontal="center" vertical="center" wrapText="1"/>
    </xf>
    <xf numFmtId="49" fontId="12" fillId="0" borderId="0" xfId="0" applyNumberFormat="1" applyFont="1" applyFill="1" applyAlignment="1">
      <alignment horizontal="center" vertical="center"/>
    </xf>
    <xf numFmtId="0" fontId="4" fillId="0" borderId="0" xfId="0" applyFont="1" applyFill="1" applyAlignment="1">
      <alignment horizontal="center" vertical="center" wrapText="1"/>
    </xf>
    <xf numFmtId="49" fontId="3" fillId="0" borderId="4" xfId="0" applyNumberFormat="1" applyFont="1" applyFill="1" applyBorder="1" applyAlignment="1">
      <alignment horizontal="center" vertical="center" wrapText="1"/>
    </xf>
    <xf numFmtId="49" fontId="0" fillId="0" borderId="4" xfId="0" applyNumberFormat="1" applyFill="1" applyBorder="1" applyAlignment="1">
      <alignment horizontal="center" vertical="center" wrapText="1"/>
    </xf>
    <xf numFmtId="0" fontId="4" fillId="0" borderId="5" xfId="0"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0" fontId="4" fillId="0" borderId="2" xfId="0" applyFont="1" applyFill="1" applyBorder="1" applyAlignment="1">
      <alignment vertical="center" wrapText="1"/>
    </xf>
    <xf numFmtId="49" fontId="4" fillId="0" borderId="2" xfId="54" applyNumberFormat="1" applyFont="1" applyFill="1" applyBorder="1" applyAlignment="1">
      <alignment horizontal="center" vertical="center" wrapText="1"/>
    </xf>
    <xf numFmtId="176" fontId="4" fillId="0" borderId="3" xfId="51" applyNumberFormat="1" applyFont="1" applyFill="1" applyBorder="1" applyAlignment="1">
      <alignment horizontal="center" vertical="center" wrapText="1"/>
    </xf>
    <xf numFmtId="0" fontId="4" fillId="0" borderId="2" xfId="0" applyFont="1" applyFill="1" applyBorder="1" applyAlignment="1" applyProtection="1">
      <alignment horizontal="center" vertical="center" wrapText="1"/>
    </xf>
    <xf numFmtId="49" fontId="4" fillId="0" borderId="0" xfId="0" applyNumberFormat="1" applyFont="1" applyFill="1" applyBorder="1" applyAlignment="1">
      <alignment horizontal="center" vertical="center" wrapText="1"/>
    </xf>
    <xf numFmtId="49" fontId="4" fillId="0" borderId="6" xfId="50" applyNumberFormat="1" applyFont="1" applyFill="1" applyBorder="1" applyAlignment="1">
      <alignment horizontal="center" vertical="center" wrapText="1" shrinkToFit="1"/>
    </xf>
    <xf numFmtId="0" fontId="4" fillId="0" borderId="2" xfId="51" applyNumberFormat="1" applyFont="1" applyFill="1" applyBorder="1" applyAlignment="1">
      <alignment horizontal="center" vertical="center" wrapText="1"/>
    </xf>
    <xf numFmtId="177" fontId="4" fillId="0" borderId="5" xfId="0" applyNumberFormat="1" applyFont="1" applyFill="1" applyBorder="1" applyAlignment="1">
      <alignment horizontal="center" vertical="center" wrapText="1"/>
    </xf>
    <xf numFmtId="177" fontId="4" fillId="0" borderId="2" xfId="54" applyNumberFormat="1" applyFont="1" applyFill="1" applyBorder="1" applyAlignment="1">
      <alignment horizontal="center" vertical="center" wrapText="1"/>
    </xf>
    <xf numFmtId="49" fontId="4" fillId="0" borderId="2" xfId="0" applyNumberFormat="1" applyFont="1" applyFill="1" applyBorder="1" applyAlignment="1" quotePrefix="1">
      <alignment horizontal="center" vertical="center" wrapText="1"/>
    </xf>
    <xf numFmtId="49" fontId="4" fillId="0" borderId="2" xfId="51" applyNumberFormat="1" applyFont="1" applyFill="1" applyBorder="1" applyAlignment="1" quotePrefix="1">
      <alignment horizontal="center" vertical="center" wrapText="1"/>
    </xf>
    <xf numFmtId="176" fontId="4" fillId="0" borderId="2" xfId="50" applyNumberFormat="1" applyFont="1" applyFill="1" applyBorder="1" applyAlignment="1" quotePrefix="1">
      <alignment horizontal="center" vertical="center" wrapText="1" shrinkToFit="1"/>
    </xf>
    <xf numFmtId="49" fontId="4" fillId="2" borderId="2" xfId="0" applyNumberFormat="1" applyFont="1" applyFill="1" applyBorder="1" applyAlignment="1" quotePrefix="1">
      <alignment horizontal="center" vertical="center" wrapText="1"/>
    </xf>
    <xf numFmtId="176" fontId="4" fillId="0" borderId="2" xfId="0" applyNumberFormat="1" applyFont="1" applyFill="1" applyBorder="1" applyAlignment="1" quotePrefix="1">
      <alignment horizontal="center" vertical="center" wrapText="1"/>
    </xf>
    <xf numFmtId="0" fontId="7" fillId="0" borderId="2" xfId="0" applyFont="1" applyFill="1" applyBorder="1" applyAlignment="1" quotePrefix="1">
      <alignment horizontal="center" vertical="center" wrapText="1"/>
    </xf>
    <xf numFmtId="0" fontId="5" fillId="0" borderId="2" xfId="0" applyFont="1" applyBorder="1" applyAlignment="1" quotePrefix="1">
      <alignment horizontal="center" vertical="center" wrapText="1"/>
    </xf>
    <xf numFmtId="0" fontId="6" fillId="0" borderId="2" xfId="58" applyFont="1" applyFill="1" applyBorder="1" applyAlignment="1" quotePrefix="1">
      <alignment horizontal="center" vertical="center" wrapText="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8" xfId="50"/>
    <cellStyle name="常规 3 3" xfId="51"/>
    <cellStyle name="常规 55" xfId="52"/>
    <cellStyle name="常规 2 2" xfId="53"/>
    <cellStyle name="常规 2 41" xfId="54"/>
    <cellStyle name="常规 4" xfId="55"/>
    <cellStyle name="常规 3" xfId="56"/>
    <cellStyle name="常规 6 3 2" xfId="57"/>
    <cellStyle name="常规 131" xfId="58"/>
    <cellStyle name="常规 2 22" xfId="59"/>
    <cellStyle name="常规 2 15" xfId="60"/>
    <cellStyle name="常规 59" xfId="61"/>
    <cellStyle name="常规 19" xfId="6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0"/>
  <sheetViews>
    <sheetView tabSelected="1" zoomScale="70" zoomScaleNormal="70" workbookViewId="0">
      <selection activeCell="K1" sqref="K$1:R$1048576"/>
    </sheetView>
  </sheetViews>
  <sheetFormatPr defaultColWidth="8.72727272727273" defaultRowHeight="14"/>
  <cols>
    <col min="1" max="1" width="8.64545454545454" customWidth="1"/>
    <col min="2" max="2" width="8.18181818181818" customWidth="1"/>
    <col min="3" max="3" width="9.60909090909091" customWidth="1"/>
    <col min="4" max="4" width="7.36363636363636" customWidth="1"/>
    <col min="5" max="5" width="9" customWidth="1"/>
    <col min="6" max="6" width="8.57272727272727" customWidth="1"/>
    <col min="7" max="7" width="16.7454545454545" customWidth="1"/>
    <col min="8" max="8" width="12.9090909090909" style="20" customWidth="1"/>
    <col min="9" max="9" width="13.8909090909091" customWidth="1"/>
    <col min="10" max="10" width="13.4545454545455" style="20" customWidth="1"/>
    <col min="12" max="12" width="12.8181818181818"/>
    <col min="14" max="14" width="12.8181818181818"/>
  </cols>
  <sheetData>
    <row r="1" spans="1:10">
      <c r="A1" s="2" t="s">
        <v>0</v>
      </c>
      <c r="B1" s="3"/>
      <c r="C1" s="3"/>
      <c r="D1" s="3"/>
      <c r="E1" s="3"/>
      <c r="F1" s="3"/>
      <c r="G1" s="3"/>
      <c r="H1" s="21"/>
      <c r="I1" s="3"/>
      <c r="J1" s="21"/>
    </row>
    <row r="2" spans="1:10">
      <c r="A2" s="4"/>
      <c r="B2" s="4"/>
      <c r="C2" s="4"/>
      <c r="D2" s="4"/>
      <c r="E2" s="4"/>
      <c r="F2" s="4"/>
      <c r="G2" s="4"/>
      <c r="H2" s="22"/>
      <c r="I2" s="4"/>
      <c r="J2" s="22"/>
    </row>
    <row r="3" ht="53" customHeight="1" spans="1:10">
      <c r="A3" s="5" t="s">
        <v>1</v>
      </c>
      <c r="B3" s="5" t="s">
        <v>2</v>
      </c>
      <c r="C3" s="5" t="s">
        <v>3</v>
      </c>
      <c r="D3" s="5" t="s">
        <v>4</v>
      </c>
      <c r="E3" s="5" t="s">
        <v>5</v>
      </c>
      <c r="F3" s="5" t="s">
        <v>6</v>
      </c>
      <c r="G3" s="5" t="s">
        <v>7</v>
      </c>
      <c r="H3" s="23" t="s">
        <v>8</v>
      </c>
      <c r="I3" s="5" t="s">
        <v>9</v>
      </c>
      <c r="J3" s="23" t="s">
        <v>8</v>
      </c>
    </row>
    <row r="4" ht="30" customHeight="1" spans="1:10">
      <c r="A4" s="82" t="s">
        <v>10</v>
      </c>
      <c r="B4" s="83"/>
      <c r="C4" s="83"/>
      <c r="D4" s="83"/>
      <c r="E4" s="83"/>
      <c r="F4" s="83"/>
      <c r="G4" s="83"/>
      <c r="H4" s="83"/>
      <c r="I4" s="83"/>
      <c r="J4" s="83"/>
    </row>
    <row r="5" ht="28" customHeight="1" spans="1:10">
      <c r="A5" s="8">
        <f>ROW()-4</f>
        <v>1</v>
      </c>
      <c r="B5" s="84" t="s">
        <v>11</v>
      </c>
      <c r="C5" s="30" t="s">
        <v>12</v>
      </c>
      <c r="D5" s="30" t="s">
        <v>13</v>
      </c>
      <c r="E5" s="48">
        <v>4160</v>
      </c>
      <c r="F5" s="48" t="s">
        <v>14</v>
      </c>
      <c r="G5" s="48" t="s">
        <v>15</v>
      </c>
      <c r="H5" s="31" t="s">
        <v>16</v>
      </c>
      <c r="I5" s="48" t="s">
        <v>17</v>
      </c>
      <c r="J5" s="31" t="s">
        <v>18</v>
      </c>
    </row>
    <row r="6" ht="28" customHeight="1" spans="1:10">
      <c r="A6" s="8">
        <f t="shared" ref="A6:A13" si="0">ROW()-4</f>
        <v>2</v>
      </c>
      <c r="B6" s="85" t="s">
        <v>19</v>
      </c>
      <c r="C6" s="29" t="s">
        <v>20</v>
      </c>
      <c r="D6" s="29" t="s">
        <v>21</v>
      </c>
      <c r="E6" s="29">
        <v>10008</v>
      </c>
      <c r="F6" s="29" t="s">
        <v>22</v>
      </c>
      <c r="G6" s="29" t="s">
        <v>23</v>
      </c>
      <c r="H6" s="31" t="s">
        <v>24</v>
      </c>
      <c r="I6" s="29" t="s">
        <v>25</v>
      </c>
      <c r="J6" s="31" t="s">
        <v>26</v>
      </c>
    </row>
    <row r="7" ht="28" customHeight="1" spans="1:14">
      <c r="A7" s="8">
        <f t="shared" si="0"/>
        <v>3</v>
      </c>
      <c r="B7" s="86" t="s">
        <v>27</v>
      </c>
      <c r="C7" s="30" t="s">
        <v>28</v>
      </c>
      <c r="D7" s="30" t="s">
        <v>29</v>
      </c>
      <c r="E7" s="30" t="s">
        <v>30</v>
      </c>
      <c r="F7" s="30" t="s">
        <v>31</v>
      </c>
      <c r="G7" s="30" t="s">
        <v>32</v>
      </c>
      <c r="H7" s="31" t="s">
        <v>33</v>
      </c>
      <c r="I7" s="30" t="s">
        <v>34</v>
      </c>
      <c r="J7" s="31" t="s">
        <v>35</v>
      </c>
      <c r="K7" s="67"/>
      <c r="L7" s="67"/>
      <c r="M7" s="67"/>
      <c r="N7" s="67"/>
    </row>
    <row r="8" ht="28" customHeight="1" spans="1:10">
      <c r="A8" s="8">
        <f t="shared" si="0"/>
        <v>4</v>
      </c>
      <c r="B8" s="29" t="s">
        <v>36</v>
      </c>
      <c r="C8" s="29" t="s">
        <v>37</v>
      </c>
      <c r="D8" s="29" t="s">
        <v>38</v>
      </c>
      <c r="E8" s="29" t="s">
        <v>39</v>
      </c>
      <c r="F8" s="29" t="s">
        <v>40</v>
      </c>
      <c r="G8" s="29" t="s">
        <v>41</v>
      </c>
      <c r="H8" s="31" t="s">
        <v>42</v>
      </c>
      <c r="I8" s="29" t="s">
        <v>43</v>
      </c>
      <c r="J8" s="31" t="s">
        <v>44</v>
      </c>
    </row>
    <row r="9" ht="28" customHeight="1" spans="1:10">
      <c r="A9" s="8">
        <f t="shared" si="0"/>
        <v>5</v>
      </c>
      <c r="B9" s="29" t="s">
        <v>45</v>
      </c>
      <c r="C9" s="87" t="s">
        <v>46</v>
      </c>
      <c r="D9" s="29" t="s">
        <v>47</v>
      </c>
      <c r="E9" s="29" t="s">
        <v>48</v>
      </c>
      <c r="F9" s="51" t="s">
        <v>49</v>
      </c>
      <c r="G9" s="54" t="s">
        <v>50</v>
      </c>
      <c r="H9" s="49" t="s">
        <v>51</v>
      </c>
      <c r="I9" s="29" t="s">
        <v>52</v>
      </c>
      <c r="J9" s="49" t="s">
        <v>53</v>
      </c>
    </row>
    <row r="10" ht="28" customHeight="1" spans="1:17">
      <c r="A10" s="8">
        <f t="shared" si="0"/>
        <v>6</v>
      </c>
      <c r="B10" s="29" t="s">
        <v>54</v>
      </c>
      <c r="C10" s="87" t="s">
        <v>55</v>
      </c>
      <c r="D10" s="29" t="s">
        <v>56</v>
      </c>
      <c r="E10" s="29" t="s">
        <v>57</v>
      </c>
      <c r="F10" s="51" t="s">
        <v>58</v>
      </c>
      <c r="G10" s="54" t="s">
        <v>59</v>
      </c>
      <c r="H10" s="49">
        <v>46397</v>
      </c>
      <c r="I10" s="58" t="s">
        <v>60</v>
      </c>
      <c r="J10" s="49">
        <v>45694</v>
      </c>
      <c r="K10" s="59"/>
      <c r="L10" s="59"/>
      <c r="M10" s="59"/>
      <c r="N10" s="59"/>
      <c r="O10" s="59"/>
      <c r="P10" s="59"/>
      <c r="Q10" s="59"/>
    </row>
    <row r="11" ht="28" customHeight="1" spans="1:10">
      <c r="A11" s="8">
        <f t="shared" si="0"/>
        <v>7</v>
      </c>
      <c r="B11" s="29" t="s">
        <v>61</v>
      </c>
      <c r="C11" s="87" t="s">
        <v>62</v>
      </c>
      <c r="D11" s="29" t="s">
        <v>63</v>
      </c>
      <c r="E11" s="29" t="s">
        <v>64</v>
      </c>
      <c r="F11" s="38" t="s">
        <v>65</v>
      </c>
      <c r="G11" s="54" t="s">
        <v>66</v>
      </c>
      <c r="H11" s="49" t="s">
        <v>67</v>
      </c>
      <c r="I11" s="29" t="s">
        <v>68</v>
      </c>
      <c r="J11" s="49" t="s">
        <v>69</v>
      </c>
    </row>
    <row r="12" ht="28" customHeight="1" spans="1:10">
      <c r="A12" s="8">
        <f t="shared" si="0"/>
        <v>8</v>
      </c>
      <c r="B12" s="29" t="s">
        <v>70</v>
      </c>
      <c r="C12" s="29" t="s">
        <v>71</v>
      </c>
      <c r="D12" s="29" t="s">
        <v>72</v>
      </c>
      <c r="E12" s="29">
        <v>4012</v>
      </c>
      <c r="F12" s="37" t="s">
        <v>73</v>
      </c>
      <c r="G12" s="29" t="s">
        <v>74</v>
      </c>
      <c r="H12" s="31" t="s">
        <v>75</v>
      </c>
      <c r="I12" s="29" t="s">
        <v>76</v>
      </c>
      <c r="J12" s="31" t="s">
        <v>77</v>
      </c>
    </row>
    <row r="13" ht="30" customHeight="1" spans="1:10">
      <c r="A13" s="82" t="s">
        <v>78</v>
      </c>
      <c r="B13" s="83"/>
      <c r="C13" s="83"/>
      <c r="D13" s="83"/>
      <c r="E13" s="83"/>
      <c r="F13" s="83"/>
      <c r="G13" s="83"/>
      <c r="H13" s="83"/>
      <c r="I13" s="83"/>
      <c r="J13" s="83"/>
    </row>
    <row r="14" ht="28" customHeight="1" spans="1:11">
      <c r="A14" s="8">
        <f>ROW()-5</f>
        <v>9</v>
      </c>
      <c r="B14" s="30" t="s">
        <v>79</v>
      </c>
      <c r="C14" s="30" t="s">
        <v>80</v>
      </c>
      <c r="D14" s="30" t="s">
        <v>81</v>
      </c>
      <c r="E14" s="30" t="s">
        <v>82</v>
      </c>
      <c r="F14" s="30" t="s">
        <v>83</v>
      </c>
      <c r="G14" s="30" t="s">
        <v>84</v>
      </c>
      <c r="H14" s="31" t="s">
        <v>85</v>
      </c>
      <c r="I14" s="30" t="s">
        <v>86</v>
      </c>
      <c r="J14" s="31" t="s">
        <v>87</v>
      </c>
      <c r="K14" s="67"/>
    </row>
    <row r="15" ht="28" customHeight="1" spans="1:10">
      <c r="A15" s="8">
        <f>ROW()-5</f>
        <v>10</v>
      </c>
      <c r="B15" s="29" t="s">
        <v>88</v>
      </c>
      <c r="C15" s="29" t="s">
        <v>89</v>
      </c>
      <c r="D15" s="29" t="s">
        <v>90</v>
      </c>
      <c r="E15" s="29">
        <v>400</v>
      </c>
      <c r="F15" s="53" t="s">
        <v>91</v>
      </c>
      <c r="G15" s="29" t="s">
        <v>92</v>
      </c>
      <c r="H15" s="31" t="s">
        <v>93</v>
      </c>
      <c r="I15" s="29" t="s">
        <v>94</v>
      </c>
      <c r="J15" s="31" t="s">
        <v>95</v>
      </c>
    </row>
    <row r="16" ht="28" customHeight="1" spans="1:17">
      <c r="A16" s="8">
        <f t="shared" ref="A16:A25" si="1">ROW()-5</f>
        <v>11</v>
      </c>
      <c r="B16" s="29" t="s">
        <v>96</v>
      </c>
      <c r="C16" s="29" t="s">
        <v>97</v>
      </c>
      <c r="D16" s="29" t="s">
        <v>98</v>
      </c>
      <c r="E16" s="29" t="s">
        <v>99</v>
      </c>
      <c r="F16" s="95" t="s">
        <v>100</v>
      </c>
      <c r="G16" s="29" t="s">
        <v>101</v>
      </c>
      <c r="H16" s="31">
        <v>45291</v>
      </c>
      <c r="I16" s="29" t="s">
        <v>102</v>
      </c>
      <c r="J16" s="31">
        <v>46002</v>
      </c>
      <c r="K16" s="59"/>
      <c r="L16" s="59"/>
      <c r="M16" s="60"/>
      <c r="N16" s="60"/>
      <c r="O16" s="60"/>
      <c r="P16" s="60"/>
      <c r="Q16" s="60"/>
    </row>
    <row r="17" ht="28" customHeight="1" spans="1:17">
      <c r="A17" s="8">
        <f t="shared" si="1"/>
        <v>12</v>
      </c>
      <c r="B17" s="29" t="s">
        <v>103</v>
      </c>
      <c r="C17" s="29" t="s">
        <v>104</v>
      </c>
      <c r="D17" s="29" t="s">
        <v>105</v>
      </c>
      <c r="E17" s="29" t="s">
        <v>106</v>
      </c>
      <c r="F17" s="29" t="s">
        <v>107</v>
      </c>
      <c r="G17" s="29" t="s">
        <v>108</v>
      </c>
      <c r="H17" s="49">
        <v>45290</v>
      </c>
      <c r="I17" s="58" t="s">
        <v>109</v>
      </c>
      <c r="J17" s="49">
        <v>45176</v>
      </c>
      <c r="K17" s="59"/>
      <c r="L17" s="59"/>
      <c r="M17" s="26"/>
      <c r="N17" s="26"/>
      <c r="O17" s="26"/>
      <c r="P17" s="26"/>
      <c r="Q17" s="26"/>
    </row>
    <row r="18" ht="28" customHeight="1" spans="1:10">
      <c r="A18" s="8">
        <f t="shared" si="1"/>
        <v>13</v>
      </c>
      <c r="B18" s="29" t="s">
        <v>110</v>
      </c>
      <c r="C18" s="29" t="s">
        <v>111</v>
      </c>
      <c r="D18" s="29" t="s">
        <v>112</v>
      </c>
      <c r="E18" s="29">
        <v>10000</v>
      </c>
      <c r="F18" s="53" t="s">
        <v>113</v>
      </c>
      <c r="G18" s="29" t="s">
        <v>114</v>
      </c>
      <c r="H18" s="31" t="s">
        <v>115</v>
      </c>
      <c r="I18" s="29" t="s">
        <v>116</v>
      </c>
      <c r="J18" s="31" t="s">
        <v>117</v>
      </c>
    </row>
    <row r="19" ht="28" customHeight="1" spans="1:10">
      <c r="A19" s="8">
        <f t="shared" si="1"/>
        <v>14</v>
      </c>
      <c r="B19" s="29" t="s">
        <v>118</v>
      </c>
      <c r="C19" s="29" t="s">
        <v>119</v>
      </c>
      <c r="D19" s="29" t="s">
        <v>120</v>
      </c>
      <c r="E19" s="29" t="s">
        <v>121</v>
      </c>
      <c r="F19" s="29" t="s">
        <v>122</v>
      </c>
      <c r="G19" s="58" t="s">
        <v>123</v>
      </c>
      <c r="H19" s="31" t="s">
        <v>124</v>
      </c>
      <c r="I19" s="58" t="s">
        <v>125</v>
      </c>
      <c r="J19" s="31" t="s">
        <v>126</v>
      </c>
    </row>
    <row r="20" ht="28" customHeight="1" spans="1:10">
      <c r="A20" s="8">
        <f t="shared" si="1"/>
        <v>15</v>
      </c>
      <c r="B20" s="58" t="s">
        <v>127</v>
      </c>
      <c r="C20" s="29" t="s">
        <v>128</v>
      </c>
      <c r="D20" s="29" t="s">
        <v>129</v>
      </c>
      <c r="E20" s="29" t="s">
        <v>130</v>
      </c>
      <c r="F20" s="95" t="s">
        <v>131</v>
      </c>
      <c r="G20" s="29" t="s">
        <v>132</v>
      </c>
      <c r="H20" s="31" t="s">
        <v>133</v>
      </c>
      <c r="I20" s="51" t="s">
        <v>134</v>
      </c>
      <c r="J20" s="31" t="s">
        <v>135</v>
      </c>
    </row>
    <row r="21" ht="28" customHeight="1" spans="1:10">
      <c r="A21" s="8">
        <f t="shared" si="1"/>
        <v>16</v>
      </c>
      <c r="B21" s="29" t="s">
        <v>136</v>
      </c>
      <c r="C21" s="29" t="s">
        <v>137</v>
      </c>
      <c r="D21" s="29" t="s">
        <v>138</v>
      </c>
      <c r="E21" s="29" t="s">
        <v>64</v>
      </c>
      <c r="F21" s="51" t="s">
        <v>139</v>
      </c>
      <c r="G21" s="51" t="s">
        <v>140</v>
      </c>
      <c r="H21" s="52" t="s">
        <v>141</v>
      </c>
      <c r="I21" s="51" t="s">
        <v>142</v>
      </c>
      <c r="J21" s="52" t="s">
        <v>143</v>
      </c>
    </row>
    <row r="22" ht="28" customHeight="1" spans="1:10">
      <c r="A22" s="8">
        <f t="shared" si="1"/>
        <v>17</v>
      </c>
      <c r="B22" s="30" t="s">
        <v>144</v>
      </c>
      <c r="C22" s="30" t="s">
        <v>145</v>
      </c>
      <c r="D22" s="30" t="s">
        <v>146</v>
      </c>
      <c r="E22" s="30" t="s">
        <v>147</v>
      </c>
      <c r="F22" s="30" t="s">
        <v>148</v>
      </c>
      <c r="G22" s="30" t="s">
        <v>149</v>
      </c>
      <c r="H22" s="31" t="s">
        <v>150</v>
      </c>
      <c r="I22" s="30" t="s">
        <v>151</v>
      </c>
      <c r="J22" s="31" t="s">
        <v>152</v>
      </c>
    </row>
    <row r="23" ht="28" customHeight="1" spans="1:17">
      <c r="A23" s="8">
        <f t="shared" si="1"/>
        <v>18</v>
      </c>
      <c r="B23" s="29" t="s">
        <v>153</v>
      </c>
      <c r="C23" s="29" t="s">
        <v>154</v>
      </c>
      <c r="D23" s="29" t="s">
        <v>155</v>
      </c>
      <c r="E23" s="29" t="s">
        <v>64</v>
      </c>
      <c r="F23" s="51" t="s">
        <v>156</v>
      </c>
      <c r="G23" s="51" t="s">
        <v>157</v>
      </c>
      <c r="H23" s="52">
        <v>45291</v>
      </c>
      <c r="I23" s="51" t="s">
        <v>158</v>
      </c>
      <c r="J23" s="52">
        <v>45263</v>
      </c>
      <c r="K23" s="59"/>
      <c r="L23" s="59"/>
      <c r="M23" s="60"/>
      <c r="N23" s="60"/>
      <c r="O23" s="60"/>
      <c r="P23" s="60"/>
      <c r="Q23" s="60"/>
    </row>
    <row r="24" ht="28" customHeight="1" spans="1:10">
      <c r="A24" s="8">
        <f t="shared" si="1"/>
        <v>19</v>
      </c>
      <c r="B24" s="29" t="s">
        <v>159</v>
      </c>
      <c r="C24" s="29" t="s">
        <v>160</v>
      </c>
      <c r="D24" s="29" t="s">
        <v>161</v>
      </c>
      <c r="E24" s="29">
        <v>1000</v>
      </c>
      <c r="F24" s="51" t="s">
        <v>162</v>
      </c>
      <c r="G24" s="51" t="s">
        <v>163</v>
      </c>
      <c r="H24" s="52" t="s">
        <v>141</v>
      </c>
      <c r="I24" s="51" t="s">
        <v>164</v>
      </c>
      <c r="J24" s="52" t="s">
        <v>77</v>
      </c>
    </row>
    <row r="25" ht="28" customHeight="1" spans="1:10">
      <c r="A25" s="8">
        <f t="shared" si="1"/>
        <v>20</v>
      </c>
      <c r="B25" s="29" t="s">
        <v>165</v>
      </c>
      <c r="C25" s="29" t="s">
        <v>166</v>
      </c>
      <c r="D25" s="29" t="s">
        <v>167</v>
      </c>
      <c r="E25" s="29" t="s">
        <v>168</v>
      </c>
      <c r="F25" s="51" t="s">
        <v>169</v>
      </c>
      <c r="G25" s="51" t="s">
        <v>170</v>
      </c>
      <c r="H25" s="52" t="s">
        <v>171</v>
      </c>
      <c r="I25" s="51" t="s">
        <v>172</v>
      </c>
      <c r="J25" s="52" t="s">
        <v>173</v>
      </c>
    </row>
    <row r="26" ht="28" customHeight="1" spans="1:17">
      <c r="A26" s="8">
        <f t="shared" ref="A26:A35" si="2">ROW()-5</f>
        <v>21</v>
      </c>
      <c r="B26" s="29" t="s">
        <v>174</v>
      </c>
      <c r="C26" s="29" t="s">
        <v>175</v>
      </c>
      <c r="D26" s="29" t="s">
        <v>176</v>
      </c>
      <c r="E26" s="29" t="s">
        <v>177</v>
      </c>
      <c r="F26" s="51" t="s">
        <v>178</v>
      </c>
      <c r="G26" s="51" t="s">
        <v>179</v>
      </c>
      <c r="H26" s="49">
        <v>45291</v>
      </c>
      <c r="I26" s="58" t="s">
        <v>180</v>
      </c>
      <c r="J26" s="49">
        <v>45646</v>
      </c>
      <c r="K26" s="59"/>
      <c r="L26" s="59"/>
      <c r="M26" s="60"/>
      <c r="N26" s="60"/>
      <c r="O26" s="60"/>
      <c r="P26" s="60"/>
      <c r="Q26" s="60"/>
    </row>
    <row r="27" ht="28" customHeight="1" spans="1:10">
      <c r="A27" s="8">
        <f t="shared" si="2"/>
        <v>22</v>
      </c>
      <c r="B27" s="29" t="s">
        <v>181</v>
      </c>
      <c r="C27" s="29" t="s">
        <v>182</v>
      </c>
      <c r="D27" s="29" t="s">
        <v>183</v>
      </c>
      <c r="E27" s="29" t="s">
        <v>121</v>
      </c>
      <c r="F27" s="29" t="s">
        <v>184</v>
      </c>
      <c r="G27" s="29" t="s">
        <v>185</v>
      </c>
      <c r="H27" s="31" t="s">
        <v>186</v>
      </c>
      <c r="I27" s="29" t="s">
        <v>187</v>
      </c>
      <c r="J27" s="31" t="s">
        <v>188</v>
      </c>
    </row>
    <row r="28" ht="28" customHeight="1" spans="1:17">
      <c r="A28" s="8">
        <f t="shared" si="2"/>
        <v>23</v>
      </c>
      <c r="B28" s="29" t="s">
        <v>189</v>
      </c>
      <c r="C28" s="87" t="s">
        <v>190</v>
      </c>
      <c r="D28" s="29" t="s">
        <v>191</v>
      </c>
      <c r="E28" s="29" t="s">
        <v>192</v>
      </c>
      <c r="F28" s="51" t="s">
        <v>193</v>
      </c>
      <c r="G28" s="29" t="s">
        <v>194</v>
      </c>
      <c r="H28" s="49">
        <v>45057</v>
      </c>
      <c r="I28" s="58" t="s">
        <v>195</v>
      </c>
      <c r="J28" s="49">
        <v>45543</v>
      </c>
      <c r="K28" s="59"/>
      <c r="L28" s="59"/>
      <c r="M28" s="60"/>
      <c r="N28" s="60"/>
      <c r="O28" s="60"/>
      <c r="P28" s="60"/>
      <c r="Q28" s="60"/>
    </row>
    <row r="29" ht="28" customHeight="1" spans="1:17">
      <c r="A29" s="8">
        <f t="shared" si="2"/>
        <v>24</v>
      </c>
      <c r="B29" s="29" t="s">
        <v>196</v>
      </c>
      <c r="C29" s="29" t="s">
        <v>197</v>
      </c>
      <c r="D29" s="29" t="s">
        <v>198</v>
      </c>
      <c r="E29" s="29" t="s">
        <v>199</v>
      </c>
      <c r="F29" s="51" t="s">
        <v>200</v>
      </c>
      <c r="G29" s="51" t="s">
        <v>201</v>
      </c>
      <c r="H29" s="49">
        <v>46063</v>
      </c>
      <c r="I29" s="58" t="s">
        <v>202</v>
      </c>
      <c r="J29" s="49">
        <v>45432</v>
      </c>
      <c r="K29" s="67"/>
      <c r="L29" s="59"/>
      <c r="M29" s="26"/>
      <c r="N29" s="26"/>
      <c r="O29" s="26"/>
      <c r="P29" s="26"/>
      <c r="Q29" s="26"/>
    </row>
    <row r="30" ht="28" customHeight="1" spans="1:17">
      <c r="A30" s="8">
        <f t="shared" si="2"/>
        <v>25</v>
      </c>
      <c r="B30" s="29" t="s">
        <v>203</v>
      </c>
      <c r="C30" s="29" t="s">
        <v>204</v>
      </c>
      <c r="D30" s="29" t="s">
        <v>205</v>
      </c>
      <c r="E30" s="29" t="s">
        <v>192</v>
      </c>
      <c r="F30" s="51" t="s">
        <v>206</v>
      </c>
      <c r="G30" s="51" t="s">
        <v>207</v>
      </c>
      <c r="H30" s="49">
        <v>46414</v>
      </c>
      <c r="I30" s="58" t="s">
        <v>208</v>
      </c>
      <c r="J30" s="49">
        <v>45675</v>
      </c>
      <c r="K30" s="67"/>
      <c r="L30" s="59"/>
      <c r="M30" s="60"/>
      <c r="N30" s="60"/>
      <c r="O30" s="60"/>
      <c r="P30" s="60"/>
      <c r="Q30" s="60"/>
    </row>
    <row r="31" ht="28" customHeight="1" spans="1:10">
      <c r="A31" s="8">
        <f t="shared" si="2"/>
        <v>26</v>
      </c>
      <c r="B31" s="29" t="s">
        <v>209</v>
      </c>
      <c r="C31" s="29" t="s">
        <v>210</v>
      </c>
      <c r="D31" s="29" t="s">
        <v>211</v>
      </c>
      <c r="E31" s="29" t="s">
        <v>212</v>
      </c>
      <c r="F31" s="29" t="s">
        <v>213</v>
      </c>
      <c r="G31" s="29" t="s">
        <v>214</v>
      </c>
      <c r="H31" s="31" t="s">
        <v>215</v>
      </c>
      <c r="I31" s="29" t="s">
        <v>216</v>
      </c>
      <c r="J31" s="31" t="s">
        <v>217</v>
      </c>
    </row>
    <row r="32" ht="28" customHeight="1" spans="1:10">
      <c r="A32" s="8">
        <f t="shared" si="2"/>
        <v>27</v>
      </c>
      <c r="B32" s="29" t="s">
        <v>218</v>
      </c>
      <c r="C32" s="29" t="s">
        <v>219</v>
      </c>
      <c r="D32" s="29" t="s">
        <v>220</v>
      </c>
      <c r="E32" s="29" t="s">
        <v>221</v>
      </c>
      <c r="F32" s="29" t="s">
        <v>222</v>
      </c>
      <c r="G32" s="51" t="s">
        <v>223</v>
      </c>
      <c r="H32" s="52" t="s">
        <v>224</v>
      </c>
      <c r="I32" s="51" t="s">
        <v>225</v>
      </c>
      <c r="J32" s="52" t="s">
        <v>226</v>
      </c>
    </row>
    <row r="33" ht="28" customHeight="1" spans="1:10">
      <c r="A33" s="8">
        <f t="shared" si="2"/>
        <v>28</v>
      </c>
      <c r="B33" s="30" t="s">
        <v>227</v>
      </c>
      <c r="C33" s="30" t="s">
        <v>228</v>
      </c>
      <c r="D33" s="30" t="s">
        <v>229</v>
      </c>
      <c r="E33" s="30">
        <v>1000</v>
      </c>
      <c r="F33" s="30" t="s">
        <v>230</v>
      </c>
      <c r="G33" s="30" t="s">
        <v>231</v>
      </c>
      <c r="H33" s="31" t="s">
        <v>232</v>
      </c>
      <c r="I33" s="30" t="s">
        <v>233</v>
      </c>
      <c r="J33" s="31" t="s">
        <v>234</v>
      </c>
    </row>
    <row r="34" ht="28" customHeight="1" spans="1:10">
      <c r="A34" s="8">
        <f t="shared" si="2"/>
        <v>29</v>
      </c>
      <c r="B34" s="29" t="s">
        <v>235</v>
      </c>
      <c r="C34" s="29" t="s">
        <v>236</v>
      </c>
      <c r="D34" s="29" t="s">
        <v>237</v>
      </c>
      <c r="E34" s="29" t="s">
        <v>168</v>
      </c>
      <c r="F34" s="29" t="s">
        <v>238</v>
      </c>
      <c r="G34" s="51" t="s">
        <v>239</v>
      </c>
      <c r="H34" s="52" t="s">
        <v>240</v>
      </c>
      <c r="I34" s="51" t="s">
        <v>241</v>
      </c>
      <c r="J34" s="52" t="s">
        <v>242</v>
      </c>
    </row>
    <row r="35" ht="28" customHeight="1" spans="1:10">
      <c r="A35" s="8">
        <f t="shared" si="2"/>
        <v>30</v>
      </c>
      <c r="B35" s="29" t="s">
        <v>243</v>
      </c>
      <c r="C35" s="29" t="s">
        <v>244</v>
      </c>
      <c r="D35" s="29" t="s">
        <v>245</v>
      </c>
      <c r="E35" s="29" t="s">
        <v>168</v>
      </c>
      <c r="F35" s="29" t="s">
        <v>246</v>
      </c>
      <c r="G35" s="51" t="s">
        <v>247</v>
      </c>
      <c r="H35" s="52" t="s">
        <v>248</v>
      </c>
      <c r="I35" s="51" t="s">
        <v>249</v>
      </c>
      <c r="J35" s="52" t="s">
        <v>250</v>
      </c>
    </row>
    <row r="36" ht="28" customHeight="1" spans="1:17">
      <c r="A36" s="8">
        <f t="shared" ref="A36:A45" si="3">ROW()-5</f>
        <v>31</v>
      </c>
      <c r="B36" s="29" t="s">
        <v>251</v>
      </c>
      <c r="C36" s="29" t="s">
        <v>252</v>
      </c>
      <c r="D36" s="29" t="s">
        <v>253</v>
      </c>
      <c r="E36" s="29" t="s">
        <v>254</v>
      </c>
      <c r="F36" s="37" t="s">
        <v>255</v>
      </c>
      <c r="G36" s="29" t="s">
        <v>256</v>
      </c>
      <c r="H36" s="31">
        <v>45998</v>
      </c>
      <c r="I36" s="29" t="s">
        <v>257</v>
      </c>
      <c r="J36" s="31">
        <v>45477</v>
      </c>
      <c r="K36" s="59"/>
      <c r="L36" s="59"/>
      <c r="M36" s="60"/>
      <c r="N36" s="60"/>
      <c r="O36" s="60"/>
      <c r="P36" s="60"/>
      <c r="Q36" s="60"/>
    </row>
    <row r="37" ht="28" customHeight="1" spans="1:10">
      <c r="A37" s="8">
        <f t="shared" si="3"/>
        <v>32</v>
      </c>
      <c r="B37" s="29" t="s">
        <v>258</v>
      </c>
      <c r="C37" s="29" t="s">
        <v>259</v>
      </c>
      <c r="D37" s="29" t="s">
        <v>260</v>
      </c>
      <c r="E37" s="29" t="s">
        <v>261</v>
      </c>
      <c r="F37" s="88" t="s">
        <v>262</v>
      </c>
      <c r="G37" s="29" t="s">
        <v>263</v>
      </c>
      <c r="H37" s="31" t="s">
        <v>264</v>
      </c>
      <c r="I37" s="29" t="s">
        <v>265</v>
      </c>
      <c r="J37" s="31" t="s">
        <v>266</v>
      </c>
    </row>
    <row r="38" ht="28" customHeight="1" spans="1:10">
      <c r="A38" s="8">
        <f t="shared" si="3"/>
        <v>33</v>
      </c>
      <c r="B38" s="30" t="s">
        <v>267</v>
      </c>
      <c r="C38" s="29" t="s">
        <v>268</v>
      </c>
      <c r="D38" s="89" t="s">
        <v>269</v>
      </c>
      <c r="E38" s="29" t="s">
        <v>64</v>
      </c>
      <c r="F38" s="90" t="s">
        <v>270</v>
      </c>
      <c r="G38" s="30" t="s">
        <v>271</v>
      </c>
      <c r="H38" s="31" t="s">
        <v>272</v>
      </c>
      <c r="I38" s="30" t="s">
        <v>273</v>
      </c>
      <c r="J38" s="31" t="s">
        <v>274</v>
      </c>
    </row>
    <row r="39" ht="28" customHeight="1" spans="1:10">
      <c r="A39" s="8">
        <f t="shared" si="3"/>
        <v>34</v>
      </c>
      <c r="B39" s="29" t="s">
        <v>275</v>
      </c>
      <c r="C39" s="29" t="s">
        <v>276</v>
      </c>
      <c r="D39" s="29" t="s">
        <v>277</v>
      </c>
      <c r="E39" s="29" t="s">
        <v>177</v>
      </c>
      <c r="F39" s="53" t="s">
        <v>278</v>
      </c>
      <c r="G39" s="29" t="s">
        <v>279</v>
      </c>
      <c r="H39" s="31" t="s">
        <v>280</v>
      </c>
      <c r="I39" s="29" t="s">
        <v>281</v>
      </c>
      <c r="J39" s="31" t="s">
        <v>282</v>
      </c>
    </row>
    <row r="40" ht="28" customHeight="1" spans="1:10">
      <c r="A40" s="8">
        <f t="shared" si="3"/>
        <v>35</v>
      </c>
      <c r="B40" s="29" t="s">
        <v>283</v>
      </c>
      <c r="C40" s="29" t="s">
        <v>284</v>
      </c>
      <c r="D40" s="29" t="s">
        <v>285</v>
      </c>
      <c r="E40" s="29" t="s">
        <v>286</v>
      </c>
      <c r="F40" s="38" t="s">
        <v>287</v>
      </c>
      <c r="G40" s="51" t="s">
        <v>288</v>
      </c>
      <c r="H40" s="52" t="s">
        <v>289</v>
      </c>
      <c r="I40" s="51" t="s">
        <v>290</v>
      </c>
      <c r="J40" s="52" t="s">
        <v>291</v>
      </c>
    </row>
    <row r="41" ht="28" customHeight="1" spans="1:17">
      <c r="A41" s="8">
        <f t="shared" si="3"/>
        <v>36</v>
      </c>
      <c r="B41" s="29" t="s">
        <v>292</v>
      </c>
      <c r="C41" s="87" t="s">
        <v>293</v>
      </c>
      <c r="D41" s="29" t="s">
        <v>294</v>
      </c>
      <c r="E41" s="29" t="s">
        <v>295</v>
      </c>
      <c r="F41" s="51" t="s">
        <v>296</v>
      </c>
      <c r="G41" s="29" t="s">
        <v>297</v>
      </c>
      <c r="H41" s="49">
        <v>45291</v>
      </c>
      <c r="I41" s="58" t="s">
        <v>298</v>
      </c>
      <c r="J41" s="49">
        <v>45382</v>
      </c>
      <c r="K41" s="59"/>
      <c r="L41" s="59"/>
      <c r="M41" s="60"/>
      <c r="N41" s="60"/>
      <c r="O41" s="60"/>
      <c r="P41" s="60"/>
      <c r="Q41" s="60"/>
    </row>
    <row r="42" ht="28" customHeight="1" spans="1:10">
      <c r="A42" s="8">
        <f t="shared" si="3"/>
        <v>37</v>
      </c>
      <c r="B42" s="29" t="s">
        <v>299</v>
      </c>
      <c r="C42" s="29" t="s">
        <v>300</v>
      </c>
      <c r="D42" s="29" t="s">
        <v>301</v>
      </c>
      <c r="E42" s="29" t="s">
        <v>221</v>
      </c>
      <c r="F42" s="51" t="s">
        <v>302</v>
      </c>
      <c r="G42" s="51" t="s">
        <v>303</v>
      </c>
      <c r="H42" s="52" t="s">
        <v>304</v>
      </c>
      <c r="I42" s="51" t="s">
        <v>305</v>
      </c>
      <c r="J42" s="52" t="s">
        <v>306</v>
      </c>
    </row>
    <row r="43" ht="28" customHeight="1" spans="1:17">
      <c r="A43" s="8">
        <f t="shared" si="3"/>
        <v>38</v>
      </c>
      <c r="B43" s="29" t="s">
        <v>307</v>
      </c>
      <c r="C43" s="29" t="s">
        <v>308</v>
      </c>
      <c r="D43" s="29" t="s">
        <v>309</v>
      </c>
      <c r="E43" s="29" t="s">
        <v>310</v>
      </c>
      <c r="F43" s="29" t="s">
        <v>311</v>
      </c>
      <c r="G43" s="29" t="s">
        <v>312</v>
      </c>
      <c r="H43" s="49">
        <v>45107</v>
      </c>
      <c r="I43" s="58" t="s">
        <v>313</v>
      </c>
      <c r="J43" s="49">
        <v>45390</v>
      </c>
      <c r="K43" s="59"/>
      <c r="L43" s="59"/>
      <c r="M43" s="60"/>
      <c r="N43" s="60"/>
      <c r="O43" s="60"/>
      <c r="P43" s="60"/>
      <c r="Q43" s="60"/>
    </row>
    <row r="44" ht="28" customHeight="1" spans="1:10">
      <c r="A44" s="8">
        <f t="shared" si="3"/>
        <v>39</v>
      </c>
      <c r="B44" s="29" t="s">
        <v>314</v>
      </c>
      <c r="C44" s="29" t="s">
        <v>315</v>
      </c>
      <c r="D44" s="29" t="s">
        <v>316</v>
      </c>
      <c r="E44" s="29" t="s">
        <v>221</v>
      </c>
      <c r="F44" s="29" t="s">
        <v>317</v>
      </c>
      <c r="G44" s="51" t="s">
        <v>318</v>
      </c>
      <c r="H44" s="52" t="s">
        <v>319</v>
      </c>
      <c r="I44" s="51" t="s">
        <v>320</v>
      </c>
      <c r="J44" s="52" t="s">
        <v>321</v>
      </c>
    </row>
    <row r="45" ht="28" customHeight="1" spans="1:10">
      <c r="A45" s="8">
        <f t="shared" si="3"/>
        <v>40</v>
      </c>
      <c r="B45" s="29" t="s">
        <v>322</v>
      </c>
      <c r="C45" s="29" t="s">
        <v>323</v>
      </c>
      <c r="D45" s="29" t="s">
        <v>324</v>
      </c>
      <c r="E45" s="29" t="s">
        <v>325</v>
      </c>
      <c r="F45" s="29" t="s">
        <v>326</v>
      </c>
      <c r="G45" s="58" t="s">
        <v>327</v>
      </c>
      <c r="H45" s="31" t="s">
        <v>328</v>
      </c>
      <c r="I45" s="58" t="s">
        <v>329</v>
      </c>
      <c r="J45" s="31" t="s">
        <v>330</v>
      </c>
    </row>
    <row r="46" ht="28" customHeight="1" spans="1:10">
      <c r="A46" s="8">
        <f t="shared" ref="A46:A55" si="4">ROW()-5</f>
        <v>41</v>
      </c>
      <c r="B46" s="58" t="s">
        <v>331</v>
      </c>
      <c r="C46" s="58" t="s">
        <v>332</v>
      </c>
      <c r="D46" s="29" t="s">
        <v>333</v>
      </c>
      <c r="E46" s="29" t="s">
        <v>310</v>
      </c>
      <c r="F46" s="29" t="s">
        <v>334</v>
      </c>
      <c r="G46" s="29" t="s">
        <v>335</v>
      </c>
      <c r="H46" s="31" t="s">
        <v>336</v>
      </c>
      <c r="I46" s="58" t="s">
        <v>337</v>
      </c>
      <c r="J46" s="31" t="s">
        <v>338</v>
      </c>
    </row>
    <row r="47" ht="28" customHeight="1" spans="1:17">
      <c r="A47" s="8">
        <f t="shared" si="4"/>
        <v>42</v>
      </c>
      <c r="B47" s="29" t="s">
        <v>339</v>
      </c>
      <c r="C47" s="29" t="s">
        <v>340</v>
      </c>
      <c r="D47" s="29" t="s">
        <v>341</v>
      </c>
      <c r="E47" s="29">
        <v>6080</v>
      </c>
      <c r="F47" s="29" t="s">
        <v>342</v>
      </c>
      <c r="G47" s="29" t="s">
        <v>343</v>
      </c>
      <c r="H47" s="31">
        <v>45291</v>
      </c>
      <c r="I47" s="29" t="s">
        <v>344</v>
      </c>
      <c r="J47" s="31">
        <v>45050</v>
      </c>
      <c r="K47" s="59"/>
      <c r="L47" s="59"/>
      <c r="M47" s="60"/>
      <c r="N47" s="60"/>
      <c r="O47" s="60"/>
      <c r="P47" s="60"/>
      <c r="Q47" s="60"/>
    </row>
    <row r="48" ht="28" customHeight="1" spans="1:17">
      <c r="A48" s="8">
        <f t="shared" si="4"/>
        <v>43</v>
      </c>
      <c r="B48" s="29" t="s">
        <v>345</v>
      </c>
      <c r="C48" s="29" t="s">
        <v>346</v>
      </c>
      <c r="D48" s="29" t="s">
        <v>347</v>
      </c>
      <c r="E48" s="29" t="s">
        <v>348</v>
      </c>
      <c r="F48" s="51" t="s">
        <v>349</v>
      </c>
      <c r="G48" s="51" t="s">
        <v>350</v>
      </c>
      <c r="H48" s="52">
        <v>46036</v>
      </c>
      <c r="I48" s="51" t="s">
        <v>351</v>
      </c>
      <c r="J48" s="52">
        <v>45283</v>
      </c>
      <c r="K48" s="59"/>
      <c r="L48" s="59"/>
      <c r="M48" s="60"/>
      <c r="N48" s="60"/>
      <c r="O48" s="60"/>
      <c r="P48" s="60"/>
      <c r="Q48" s="60"/>
    </row>
    <row r="49" ht="28" customHeight="1" spans="1:10">
      <c r="A49" s="8">
        <f t="shared" si="4"/>
        <v>44</v>
      </c>
      <c r="B49" s="29" t="s">
        <v>352</v>
      </c>
      <c r="C49" s="29" t="s">
        <v>353</v>
      </c>
      <c r="D49" s="29" t="s">
        <v>354</v>
      </c>
      <c r="E49" s="29" t="s">
        <v>48</v>
      </c>
      <c r="F49" s="51" t="s">
        <v>355</v>
      </c>
      <c r="G49" s="51" t="s">
        <v>356</v>
      </c>
      <c r="H49" s="52" t="s">
        <v>357</v>
      </c>
      <c r="I49" s="51" t="s">
        <v>358</v>
      </c>
      <c r="J49" s="52" t="s">
        <v>359</v>
      </c>
    </row>
    <row r="50" ht="28" customHeight="1" spans="1:10">
      <c r="A50" s="8">
        <f t="shared" si="4"/>
        <v>45</v>
      </c>
      <c r="B50" s="29" t="s">
        <v>360</v>
      </c>
      <c r="C50" s="29" t="s">
        <v>361</v>
      </c>
      <c r="D50" s="29" t="s">
        <v>362</v>
      </c>
      <c r="E50" s="29" t="s">
        <v>363</v>
      </c>
      <c r="F50" s="53" t="s">
        <v>364</v>
      </c>
      <c r="G50" s="29" t="s">
        <v>365</v>
      </c>
      <c r="H50" s="31" t="s">
        <v>366</v>
      </c>
      <c r="I50" s="29" t="s">
        <v>367</v>
      </c>
      <c r="J50" s="31" t="s">
        <v>368</v>
      </c>
    </row>
    <row r="51" ht="28" customHeight="1" spans="1:10">
      <c r="A51" s="8">
        <f t="shared" si="4"/>
        <v>46</v>
      </c>
      <c r="B51" s="29" t="s">
        <v>369</v>
      </c>
      <c r="C51" s="29" t="s">
        <v>370</v>
      </c>
      <c r="D51" s="29" t="s">
        <v>371</v>
      </c>
      <c r="E51" s="29" t="s">
        <v>261</v>
      </c>
      <c r="F51" s="29" t="s">
        <v>372</v>
      </c>
      <c r="G51" s="29" t="s">
        <v>373</v>
      </c>
      <c r="H51" s="31" t="s">
        <v>374</v>
      </c>
      <c r="I51" s="29" t="s">
        <v>375</v>
      </c>
      <c r="J51" s="31" t="s">
        <v>376</v>
      </c>
    </row>
    <row r="52" ht="28" customHeight="1" spans="1:10">
      <c r="A52" s="8">
        <f t="shared" si="4"/>
        <v>47</v>
      </c>
      <c r="B52" s="54" t="s">
        <v>377</v>
      </c>
      <c r="C52" s="54" t="s">
        <v>378</v>
      </c>
      <c r="D52" s="54" t="s">
        <v>379</v>
      </c>
      <c r="E52" s="54" t="s">
        <v>121</v>
      </c>
      <c r="F52" s="54" t="s">
        <v>380</v>
      </c>
      <c r="G52" s="54" t="s">
        <v>381</v>
      </c>
      <c r="H52" s="49" t="s">
        <v>382</v>
      </c>
      <c r="I52" s="29" t="s">
        <v>383</v>
      </c>
      <c r="J52" s="49" t="s">
        <v>384</v>
      </c>
    </row>
    <row r="53" ht="28" customHeight="1" spans="1:10">
      <c r="A53" s="8">
        <f t="shared" si="4"/>
        <v>48</v>
      </c>
      <c r="B53" s="29" t="s">
        <v>385</v>
      </c>
      <c r="C53" s="29" t="s">
        <v>386</v>
      </c>
      <c r="D53" s="29" t="s">
        <v>387</v>
      </c>
      <c r="E53" s="29">
        <v>1000</v>
      </c>
      <c r="F53" s="29" t="s">
        <v>388</v>
      </c>
      <c r="G53" s="29" t="s">
        <v>389</v>
      </c>
      <c r="H53" s="31" t="s">
        <v>390</v>
      </c>
      <c r="I53" s="29" t="s">
        <v>391</v>
      </c>
      <c r="J53" s="31" t="s">
        <v>234</v>
      </c>
    </row>
    <row r="54" ht="28" customHeight="1" spans="1:10">
      <c r="A54" s="8">
        <f t="shared" si="4"/>
        <v>49</v>
      </c>
      <c r="B54" s="30" t="s">
        <v>392</v>
      </c>
      <c r="C54" s="30" t="s">
        <v>393</v>
      </c>
      <c r="D54" s="30" t="s">
        <v>394</v>
      </c>
      <c r="E54" s="8">
        <v>1000</v>
      </c>
      <c r="F54" s="8" t="s">
        <v>395</v>
      </c>
      <c r="G54" s="8" t="s">
        <v>396</v>
      </c>
      <c r="H54" s="31" t="s">
        <v>397</v>
      </c>
      <c r="I54" s="8" t="s">
        <v>398</v>
      </c>
      <c r="J54" s="31" t="s">
        <v>399</v>
      </c>
    </row>
    <row r="55" ht="28" customHeight="1" spans="1:10">
      <c r="A55" s="8">
        <f t="shared" si="4"/>
        <v>50</v>
      </c>
      <c r="B55" s="29" t="s">
        <v>400</v>
      </c>
      <c r="C55" s="29" t="s">
        <v>401</v>
      </c>
      <c r="D55" s="29" t="s">
        <v>402</v>
      </c>
      <c r="E55" s="29" t="s">
        <v>403</v>
      </c>
      <c r="F55" s="51" t="s">
        <v>404</v>
      </c>
      <c r="G55" s="51" t="s">
        <v>405</v>
      </c>
      <c r="H55" s="52" t="s">
        <v>406</v>
      </c>
      <c r="I55" s="51" t="s">
        <v>407</v>
      </c>
      <c r="J55" s="52" t="s">
        <v>408</v>
      </c>
    </row>
    <row r="56" ht="28" customHeight="1" spans="1:10">
      <c r="A56" s="8">
        <f t="shared" ref="A56:A65" si="5">ROW()-5</f>
        <v>51</v>
      </c>
      <c r="B56" s="29" t="s">
        <v>409</v>
      </c>
      <c r="C56" s="29" t="s">
        <v>410</v>
      </c>
      <c r="D56" s="29" t="s">
        <v>411</v>
      </c>
      <c r="E56" s="29" t="s">
        <v>412</v>
      </c>
      <c r="F56" s="51" t="s">
        <v>413</v>
      </c>
      <c r="G56" s="51" t="s">
        <v>414</v>
      </c>
      <c r="H56" s="52" t="s">
        <v>415</v>
      </c>
      <c r="I56" s="51" t="s">
        <v>416</v>
      </c>
      <c r="J56" s="52" t="s">
        <v>417</v>
      </c>
    </row>
    <row r="57" ht="28" customHeight="1" spans="1:17">
      <c r="A57" s="8">
        <f t="shared" si="5"/>
        <v>52</v>
      </c>
      <c r="B57" s="29" t="s">
        <v>418</v>
      </c>
      <c r="C57" s="29" t="s">
        <v>419</v>
      </c>
      <c r="D57" s="29" t="s">
        <v>420</v>
      </c>
      <c r="E57" s="29" t="s">
        <v>99</v>
      </c>
      <c r="F57" s="51" t="s">
        <v>421</v>
      </c>
      <c r="G57" s="51" t="s">
        <v>422</v>
      </c>
      <c r="H57" s="52">
        <v>45291</v>
      </c>
      <c r="I57" s="51" t="s">
        <v>423</v>
      </c>
      <c r="J57" s="52">
        <v>45543</v>
      </c>
      <c r="K57" s="59"/>
      <c r="L57" s="59"/>
      <c r="M57" s="60"/>
      <c r="N57" s="60"/>
      <c r="O57" s="60"/>
      <c r="P57" s="60"/>
      <c r="Q57" s="60"/>
    </row>
    <row r="58" ht="28" customHeight="1" spans="1:10">
      <c r="A58" s="8">
        <f t="shared" si="5"/>
        <v>53</v>
      </c>
      <c r="B58" s="29" t="s">
        <v>424</v>
      </c>
      <c r="C58" s="29" t="s">
        <v>425</v>
      </c>
      <c r="D58" s="29" t="s">
        <v>426</v>
      </c>
      <c r="E58" s="29" t="s">
        <v>427</v>
      </c>
      <c r="F58" s="29" t="s">
        <v>428</v>
      </c>
      <c r="G58" s="29" t="s">
        <v>429</v>
      </c>
      <c r="H58" s="31" t="s">
        <v>430</v>
      </c>
      <c r="I58" s="29" t="s">
        <v>431</v>
      </c>
      <c r="J58" s="31" t="s">
        <v>432</v>
      </c>
    </row>
    <row r="59" ht="28" customHeight="1" spans="1:10">
      <c r="A59" s="8">
        <f t="shared" si="5"/>
        <v>54</v>
      </c>
      <c r="B59" s="29" t="s">
        <v>433</v>
      </c>
      <c r="C59" s="29" t="s">
        <v>434</v>
      </c>
      <c r="D59" s="29" t="s">
        <v>435</v>
      </c>
      <c r="E59" s="29" t="s">
        <v>177</v>
      </c>
      <c r="F59" s="29" t="s">
        <v>436</v>
      </c>
      <c r="G59" s="29" t="s">
        <v>437</v>
      </c>
      <c r="H59" s="31" t="s">
        <v>438</v>
      </c>
      <c r="I59" s="29" t="s">
        <v>439</v>
      </c>
      <c r="J59" s="31" t="s">
        <v>440</v>
      </c>
    </row>
    <row r="60" ht="28" customHeight="1" spans="1:10">
      <c r="A60" s="8">
        <f t="shared" si="5"/>
        <v>55</v>
      </c>
      <c r="B60" s="54" t="s">
        <v>441</v>
      </c>
      <c r="C60" s="54" t="s">
        <v>442</v>
      </c>
      <c r="D60" s="54" t="s">
        <v>443</v>
      </c>
      <c r="E60" s="54">
        <v>5560</v>
      </c>
      <c r="F60" s="54" t="s">
        <v>444</v>
      </c>
      <c r="G60" s="54" t="s">
        <v>445</v>
      </c>
      <c r="H60" s="49" t="s">
        <v>446</v>
      </c>
      <c r="I60" s="29" t="s">
        <v>447</v>
      </c>
      <c r="J60" s="49" t="s">
        <v>448</v>
      </c>
    </row>
    <row r="61" ht="28" customHeight="1" spans="1:10">
      <c r="A61" s="8">
        <f t="shared" si="5"/>
        <v>56</v>
      </c>
      <c r="B61" s="30" t="s">
        <v>449</v>
      </c>
      <c r="C61" s="30" t="s">
        <v>450</v>
      </c>
      <c r="D61" s="30" t="s">
        <v>451</v>
      </c>
      <c r="E61" s="8">
        <v>2000</v>
      </c>
      <c r="F61" s="53" t="s">
        <v>452</v>
      </c>
      <c r="G61" s="53" t="s">
        <v>453</v>
      </c>
      <c r="H61" s="23" t="s">
        <v>454</v>
      </c>
      <c r="I61" s="53" t="s">
        <v>455</v>
      </c>
      <c r="J61" s="23" t="s">
        <v>456</v>
      </c>
    </row>
    <row r="62" ht="28" customHeight="1" spans="1:17">
      <c r="A62" s="8">
        <f t="shared" si="5"/>
        <v>57</v>
      </c>
      <c r="B62" s="29" t="s">
        <v>457</v>
      </c>
      <c r="C62" s="87" t="s">
        <v>458</v>
      </c>
      <c r="D62" s="29" t="s">
        <v>394</v>
      </c>
      <c r="E62" s="29" t="s">
        <v>310</v>
      </c>
      <c r="F62" s="51" t="s">
        <v>459</v>
      </c>
      <c r="G62" s="29" t="s">
        <v>460</v>
      </c>
      <c r="H62" s="49">
        <v>46121</v>
      </c>
      <c r="I62" s="58" t="s">
        <v>461</v>
      </c>
      <c r="J62" s="49">
        <v>45284</v>
      </c>
      <c r="K62" s="59"/>
      <c r="L62" s="59"/>
      <c r="M62" s="60"/>
      <c r="N62" s="60"/>
      <c r="O62" s="60"/>
      <c r="P62" s="60"/>
      <c r="Q62" s="60"/>
    </row>
    <row r="63" ht="28" customHeight="1" spans="1:10">
      <c r="A63" s="8">
        <f t="shared" si="5"/>
        <v>58</v>
      </c>
      <c r="B63" s="54" t="s">
        <v>462</v>
      </c>
      <c r="C63" s="54" t="s">
        <v>463</v>
      </c>
      <c r="D63" s="54" t="s">
        <v>464</v>
      </c>
      <c r="E63" s="54" t="s">
        <v>465</v>
      </c>
      <c r="F63" s="54" t="s">
        <v>466</v>
      </c>
      <c r="G63" s="54" t="s">
        <v>467</v>
      </c>
      <c r="H63" s="49" t="s">
        <v>468</v>
      </c>
      <c r="I63" s="29" t="s">
        <v>469</v>
      </c>
      <c r="J63" s="49" t="s">
        <v>470</v>
      </c>
    </row>
    <row r="64" ht="28" customHeight="1" spans="1:10">
      <c r="A64" s="8">
        <f t="shared" si="5"/>
        <v>59</v>
      </c>
      <c r="B64" s="29" t="s">
        <v>471</v>
      </c>
      <c r="C64" s="29" t="s">
        <v>472</v>
      </c>
      <c r="D64" s="29" t="s">
        <v>473</v>
      </c>
      <c r="E64" s="29" t="s">
        <v>121</v>
      </c>
      <c r="F64" s="51" t="s">
        <v>474</v>
      </c>
      <c r="G64" s="51" t="s">
        <v>475</v>
      </c>
      <c r="H64" s="52" t="s">
        <v>476</v>
      </c>
      <c r="I64" s="51" t="s">
        <v>477</v>
      </c>
      <c r="J64" s="52" t="s">
        <v>408</v>
      </c>
    </row>
    <row r="65" ht="28" customHeight="1" spans="1:10">
      <c r="A65" s="8">
        <f t="shared" si="5"/>
        <v>60</v>
      </c>
      <c r="B65" s="58" t="s">
        <v>478</v>
      </c>
      <c r="C65" s="29" t="s">
        <v>479</v>
      </c>
      <c r="D65" s="29" t="s">
        <v>480</v>
      </c>
      <c r="E65" s="29" t="s">
        <v>481</v>
      </c>
      <c r="F65" s="29" t="s">
        <v>482</v>
      </c>
      <c r="G65" s="29" t="s">
        <v>483</v>
      </c>
      <c r="H65" s="31" t="s">
        <v>484</v>
      </c>
      <c r="I65" s="58" t="s">
        <v>485</v>
      </c>
      <c r="J65" s="31" t="s">
        <v>484</v>
      </c>
    </row>
    <row r="66" ht="28" customHeight="1" spans="1:17">
      <c r="A66" s="8">
        <f t="shared" ref="A66:A75" si="6">ROW()-5</f>
        <v>61</v>
      </c>
      <c r="B66" s="29" t="s">
        <v>486</v>
      </c>
      <c r="C66" s="29" t="s">
        <v>487</v>
      </c>
      <c r="D66" s="30" t="s">
        <v>488</v>
      </c>
      <c r="E66" s="29" t="s">
        <v>221</v>
      </c>
      <c r="F66" s="29" t="s">
        <v>489</v>
      </c>
      <c r="G66" s="29" t="s">
        <v>490</v>
      </c>
      <c r="H66" s="49">
        <v>45291</v>
      </c>
      <c r="I66" s="58" t="s">
        <v>491</v>
      </c>
      <c r="J66" s="49">
        <v>45214</v>
      </c>
      <c r="K66" s="59"/>
      <c r="L66" s="59"/>
      <c r="M66" s="26"/>
      <c r="N66" s="26"/>
      <c r="O66" s="26"/>
      <c r="P66" s="26"/>
      <c r="Q66" s="26"/>
    </row>
    <row r="67" ht="28" customHeight="1" spans="1:10">
      <c r="A67" s="8">
        <f t="shared" si="6"/>
        <v>62</v>
      </c>
      <c r="B67" s="29" t="s">
        <v>492</v>
      </c>
      <c r="C67" s="29" t="s">
        <v>493</v>
      </c>
      <c r="D67" s="29" t="s">
        <v>494</v>
      </c>
      <c r="E67" s="29">
        <v>3000</v>
      </c>
      <c r="F67" s="51" t="s">
        <v>495</v>
      </c>
      <c r="G67" s="51" t="s">
        <v>496</v>
      </c>
      <c r="H67" s="52" t="s">
        <v>497</v>
      </c>
      <c r="I67" s="51" t="s">
        <v>498</v>
      </c>
      <c r="J67" s="52" t="s">
        <v>499</v>
      </c>
    </row>
    <row r="68" ht="28" customHeight="1" spans="1:10">
      <c r="A68" s="8">
        <f t="shared" si="6"/>
        <v>63</v>
      </c>
      <c r="B68" s="54" t="s">
        <v>500</v>
      </c>
      <c r="C68" s="54" t="s">
        <v>501</v>
      </c>
      <c r="D68" s="54" t="s">
        <v>502</v>
      </c>
      <c r="E68" s="54" t="s">
        <v>503</v>
      </c>
      <c r="F68" s="54" t="s">
        <v>504</v>
      </c>
      <c r="G68" s="54" t="s">
        <v>505</v>
      </c>
      <c r="H68" s="49" t="s">
        <v>468</v>
      </c>
      <c r="I68" s="29" t="s">
        <v>506</v>
      </c>
      <c r="J68" s="49" t="s">
        <v>507</v>
      </c>
    </row>
    <row r="69" ht="28" customHeight="1" spans="1:10">
      <c r="A69" s="8">
        <f t="shared" si="6"/>
        <v>64</v>
      </c>
      <c r="B69" s="29" t="s">
        <v>508</v>
      </c>
      <c r="C69" s="29" t="s">
        <v>509</v>
      </c>
      <c r="D69" s="29" t="s">
        <v>510</v>
      </c>
      <c r="E69" s="29" t="s">
        <v>192</v>
      </c>
      <c r="F69" s="29" t="s">
        <v>511</v>
      </c>
      <c r="G69" s="29" t="s">
        <v>512</v>
      </c>
      <c r="H69" s="31" t="s">
        <v>513</v>
      </c>
      <c r="I69" s="29" t="s">
        <v>514</v>
      </c>
      <c r="J69" s="31" t="s">
        <v>515</v>
      </c>
    </row>
    <row r="70" ht="28" customHeight="1" spans="1:10">
      <c r="A70" s="8">
        <f t="shared" si="6"/>
        <v>65</v>
      </c>
      <c r="B70" s="29" t="s">
        <v>516</v>
      </c>
      <c r="C70" s="29" t="s">
        <v>517</v>
      </c>
      <c r="D70" s="29" t="s">
        <v>518</v>
      </c>
      <c r="E70" s="29" t="s">
        <v>99</v>
      </c>
      <c r="F70" s="29" t="s">
        <v>519</v>
      </c>
      <c r="G70" s="58" t="s">
        <v>520</v>
      </c>
      <c r="H70" s="31" t="s">
        <v>521</v>
      </c>
      <c r="I70" s="58" t="s">
        <v>522</v>
      </c>
      <c r="J70" s="31" t="s">
        <v>523</v>
      </c>
    </row>
    <row r="71" ht="28" customHeight="1" spans="1:17">
      <c r="A71" s="8">
        <f t="shared" si="6"/>
        <v>66</v>
      </c>
      <c r="B71" s="29" t="s">
        <v>524</v>
      </c>
      <c r="C71" s="87" t="s">
        <v>525</v>
      </c>
      <c r="D71" s="29" t="s">
        <v>526</v>
      </c>
      <c r="E71" s="29">
        <v>1000</v>
      </c>
      <c r="F71" s="96" t="s">
        <v>527</v>
      </c>
      <c r="G71" s="29" t="s">
        <v>528</v>
      </c>
      <c r="H71" s="49">
        <v>45447</v>
      </c>
      <c r="I71" s="58" t="s">
        <v>529</v>
      </c>
      <c r="J71" s="49">
        <v>46024</v>
      </c>
      <c r="K71" s="59"/>
      <c r="L71" s="59"/>
      <c r="M71" s="60"/>
      <c r="N71" s="60"/>
      <c r="O71" s="60"/>
      <c r="P71" s="60"/>
      <c r="Q71" s="60"/>
    </row>
    <row r="72" ht="28" customHeight="1" spans="1:10">
      <c r="A72" s="8">
        <f t="shared" si="6"/>
        <v>67</v>
      </c>
      <c r="B72" s="29" t="s">
        <v>530</v>
      </c>
      <c r="C72" s="29" t="s">
        <v>531</v>
      </c>
      <c r="D72" s="29" t="s">
        <v>532</v>
      </c>
      <c r="E72" s="29" t="s">
        <v>121</v>
      </c>
      <c r="F72" s="29" t="s">
        <v>533</v>
      </c>
      <c r="G72" s="29" t="s">
        <v>534</v>
      </c>
      <c r="H72" s="31" t="s">
        <v>535</v>
      </c>
      <c r="I72" s="29" t="s">
        <v>536</v>
      </c>
      <c r="J72" s="31" t="s">
        <v>537</v>
      </c>
    </row>
    <row r="73" ht="28" customHeight="1" spans="1:17">
      <c r="A73" s="8">
        <f t="shared" si="6"/>
        <v>68</v>
      </c>
      <c r="B73" s="29" t="s">
        <v>538</v>
      </c>
      <c r="C73" s="29" t="s">
        <v>539</v>
      </c>
      <c r="D73" s="29" t="s">
        <v>540</v>
      </c>
      <c r="E73" s="29" t="s">
        <v>221</v>
      </c>
      <c r="F73" s="29" t="s">
        <v>541</v>
      </c>
      <c r="G73" s="29" t="s">
        <v>542</v>
      </c>
      <c r="H73" s="31">
        <v>45291</v>
      </c>
      <c r="I73" s="29" t="s">
        <v>543</v>
      </c>
      <c r="J73" s="31">
        <v>45672</v>
      </c>
      <c r="K73" s="59"/>
      <c r="L73" s="59"/>
      <c r="M73" s="60"/>
      <c r="N73" s="60"/>
      <c r="O73" s="60"/>
      <c r="P73" s="60"/>
      <c r="Q73" s="60"/>
    </row>
    <row r="74" ht="28" customHeight="1" spans="1:10">
      <c r="A74" s="8">
        <f t="shared" si="6"/>
        <v>69</v>
      </c>
      <c r="B74" s="29" t="s">
        <v>544</v>
      </c>
      <c r="C74" s="29" t="s">
        <v>545</v>
      </c>
      <c r="D74" s="29" t="s">
        <v>546</v>
      </c>
      <c r="E74" s="29" t="s">
        <v>547</v>
      </c>
      <c r="F74" s="51" t="s">
        <v>548</v>
      </c>
      <c r="G74" s="51" t="s">
        <v>549</v>
      </c>
      <c r="H74" s="52" t="s">
        <v>550</v>
      </c>
      <c r="I74" s="51" t="s">
        <v>551</v>
      </c>
      <c r="J74" s="52" t="s">
        <v>552</v>
      </c>
    </row>
    <row r="75" ht="28" customHeight="1" spans="1:17">
      <c r="A75" s="8">
        <f t="shared" si="6"/>
        <v>70</v>
      </c>
      <c r="B75" s="29" t="s">
        <v>553</v>
      </c>
      <c r="C75" s="87" t="s">
        <v>554</v>
      </c>
      <c r="D75" s="29" t="s">
        <v>555</v>
      </c>
      <c r="E75" s="29" t="s">
        <v>64</v>
      </c>
      <c r="F75" s="51" t="s">
        <v>556</v>
      </c>
      <c r="G75" s="29" t="s">
        <v>557</v>
      </c>
      <c r="H75" s="49">
        <v>46093</v>
      </c>
      <c r="I75" s="58" t="s">
        <v>558</v>
      </c>
      <c r="J75" s="49">
        <v>45452</v>
      </c>
      <c r="K75" s="59"/>
      <c r="L75" s="59"/>
      <c r="M75" s="26"/>
      <c r="N75" s="26"/>
      <c r="O75" s="26"/>
      <c r="P75" s="26"/>
      <c r="Q75" s="26"/>
    </row>
    <row r="76" ht="28" customHeight="1" spans="1:17">
      <c r="A76" s="8">
        <f t="shared" ref="A76:A90" si="7">ROW()-5</f>
        <v>71</v>
      </c>
      <c r="B76" s="29" t="s">
        <v>559</v>
      </c>
      <c r="C76" s="29" t="s">
        <v>560</v>
      </c>
      <c r="D76" s="29" t="s">
        <v>561</v>
      </c>
      <c r="E76" s="29" t="s">
        <v>221</v>
      </c>
      <c r="F76" s="51" t="s">
        <v>562</v>
      </c>
      <c r="G76" s="51" t="s">
        <v>563</v>
      </c>
      <c r="H76" s="52">
        <v>46054</v>
      </c>
      <c r="I76" s="51" t="s">
        <v>564</v>
      </c>
      <c r="J76" s="52">
        <v>45435</v>
      </c>
      <c r="K76" s="59"/>
      <c r="L76" s="59"/>
      <c r="M76" s="26"/>
      <c r="N76" s="26"/>
      <c r="O76" s="26"/>
      <c r="P76" s="26"/>
      <c r="Q76" s="26"/>
    </row>
    <row r="77" ht="28" customHeight="1" spans="1:17">
      <c r="A77" s="8">
        <f t="shared" si="7"/>
        <v>72</v>
      </c>
      <c r="B77" s="29" t="s">
        <v>565</v>
      </c>
      <c r="C77" s="29" t="s">
        <v>566</v>
      </c>
      <c r="D77" s="30" t="s">
        <v>567</v>
      </c>
      <c r="E77" s="29">
        <v>5000</v>
      </c>
      <c r="F77" s="29" t="s">
        <v>568</v>
      </c>
      <c r="G77" s="29" t="s">
        <v>569</v>
      </c>
      <c r="H77" s="49">
        <v>45998</v>
      </c>
      <c r="I77" s="58" t="s">
        <v>570</v>
      </c>
      <c r="J77" s="49">
        <v>45346</v>
      </c>
      <c r="K77" s="59"/>
      <c r="L77" s="59"/>
      <c r="M77" s="26"/>
      <c r="N77" s="26"/>
      <c r="O77" s="26"/>
      <c r="P77" s="26"/>
      <c r="Q77" s="26"/>
    </row>
    <row r="78" ht="28" customHeight="1" spans="1:17">
      <c r="A78" s="8">
        <f t="shared" si="7"/>
        <v>73</v>
      </c>
      <c r="B78" s="29" t="s">
        <v>571</v>
      </c>
      <c r="C78" s="29" t="s">
        <v>572</v>
      </c>
      <c r="D78" s="29" t="s">
        <v>573</v>
      </c>
      <c r="E78" s="29" t="s">
        <v>221</v>
      </c>
      <c r="F78" s="51" t="s">
        <v>574</v>
      </c>
      <c r="G78" s="51" t="s">
        <v>575</v>
      </c>
      <c r="H78" s="49">
        <v>45485</v>
      </c>
      <c r="I78" s="58" t="s">
        <v>576</v>
      </c>
      <c r="J78" s="49">
        <v>45910</v>
      </c>
      <c r="K78" s="59"/>
      <c r="L78" s="59"/>
      <c r="M78" s="26"/>
      <c r="N78" s="26"/>
      <c r="O78" s="26"/>
      <c r="P78" s="26"/>
      <c r="Q78" s="26"/>
    </row>
    <row r="79" ht="28" customHeight="1" spans="1:17">
      <c r="A79" s="8">
        <f t="shared" si="7"/>
        <v>74</v>
      </c>
      <c r="B79" s="29" t="s">
        <v>577</v>
      </c>
      <c r="C79" s="87" t="s">
        <v>578</v>
      </c>
      <c r="D79" s="29" t="s">
        <v>579</v>
      </c>
      <c r="E79" s="29" t="s">
        <v>580</v>
      </c>
      <c r="F79" s="51" t="s">
        <v>581</v>
      </c>
      <c r="G79" s="91" t="s">
        <v>582</v>
      </c>
      <c r="H79" s="49">
        <v>45291</v>
      </c>
      <c r="I79" s="58" t="s">
        <v>583</v>
      </c>
      <c r="J79" s="49">
        <v>45382</v>
      </c>
      <c r="K79" s="59"/>
      <c r="L79" s="59"/>
      <c r="M79" s="26"/>
      <c r="N79" s="26"/>
      <c r="O79" s="26"/>
      <c r="P79" s="26"/>
      <c r="Q79" s="26"/>
    </row>
    <row r="80" ht="28" customHeight="1" spans="1:17">
      <c r="A80" s="8">
        <f t="shared" si="7"/>
        <v>75</v>
      </c>
      <c r="B80" s="29" t="s">
        <v>584</v>
      </c>
      <c r="C80" s="29" t="s">
        <v>585</v>
      </c>
      <c r="D80" s="29" t="s">
        <v>586</v>
      </c>
      <c r="E80" s="29" t="s">
        <v>192</v>
      </c>
      <c r="F80" s="29" t="s">
        <v>587</v>
      </c>
      <c r="G80" s="29" t="s">
        <v>588</v>
      </c>
      <c r="H80" s="49">
        <v>45107</v>
      </c>
      <c r="I80" s="58" t="s">
        <v>589</v>
      </c>
      <c r="J80" s="49">
        <v>45558</v>
      </c>
      <c r="K80" s="59"/>
      <c r="L80" s="59"/>
      <c r="M80" s="26"/>
      <c r="N80" s="26"/>
      <c r="O80" s="26"/>
      <c r="P80" s="26"/>
      <c r="Q80" s="26"/>
    </row>
    <row r="81" ht="28" customHeight="1" spans="1:17">
      <c r="A81" s="8">
        <f t="shared" si="7"/>
        <v>76</v>
      </c>
      <c r="B81" s="29" t="s">
        <v>590</v>
      </c>
      <c r="C81" s="29" t="s">
        <v>591</v>
      </c>
      <c r="D81" s="29" t="s">
        <v>592</v>
      </c>
      <c r="E81" s="29" t="s">
        <v>221</v>
      </c>
      <c r="F81" s="51" t="s">
        <v>593</v>
      </c>
      <c r="G81" s="51" t="s">
        <v>594</v>
      </c>
      <c r="H81" s="49">
        <v>45816</v>
      </c>
      <c r="I81" s="58" t="s">
        <v>595</v>
      </c>
      <c r="J81" s="49">
        <v>45325</v>
      </c>
      <c r="K81" s="59"/>
      <c r="L81" s="59"/>
      <c r="M81" s="26"/>
      <c r="N81" s="26"/>
      <c r="O81" s="26"/>
      <c r="P81" s="26"/>
      <c r="Q81" s="26"/>
    </row>
    <row r="82" ht="28" customHeight="1" spans="1:17">
      <c r="A82" s="8">
        <f t="shared" si="7"/>
        <v>77</v>
      </c>
      <c r="B82" s="29" t="s">
        <v>596</v>
      </c>
      <c r="C82" s="29" t="s">
        <v>597</v>
      </c>
      <c r="D82" s="29" t="s">
        <v>598</v>
      </c>
      <c r="E82" s="29" t="s">
        <v>261</v>
      </c>
      <c r="F82" s="51" t="s">
        <v>599</v>
      </c>
      <c r="G82" s="51" t="s">
        <v>600</v>
      </c>
      <c r="H82" s="49">
        <v>46341</v>
      </c>
      <c r="I82" s="58" t="s">
        <v>601</v>
      </c>
      <c r="J82" s="49">
        <v>45635</v>
      </c>
      <c r="K82" s="59"/>
      <c r="L82" s="59"/>
      <c r="M82" s="26"/>
      <c r="N82" s="26"/>
      <c r="O82" s="26"/>
      <c r="P82" s="26"/>
      <c r="Q82" s="26"/>
    </row>
    <row r="83" ht="28" customHeight="1" spans="1:10">
      <c r="A83" s="8">
        <f t="shared" si="7"/>
        <v>78</v>
      </c>
      <c r="B83" s="29" t="s">
        <v>602</v>
      </c>
      <c r="C83" s="29" t="s">
        <v>603</v>
      </c>
      <c r="D83" s="29" t="s">
        <v>604</v>
      </c>
      <c r="E83" s="29" t="s">
        <v>605</v>
      </c>
      <c r="F83" s="29" t="s">
        <v>606</v>
      </c>
      <c r="G83" s="29" t="s">
        <v>607</v>
      </c>
      <c r="H83" s="31" t="s">
        <v>608</v>
      </c>
      <c r="I83" s="29" t="s">
        <v>609</v>
      </c>
      <c r="J83" s="31">
        <v>45759</v>
      </c>
    </row>
    <row r="84" ht="28" customHeight="1" spans="1:10">
      <c r="A84" s="8">
        <f t="shared" si="7"/>
        <v>79</v>
      </c>
      <c r="B84" s="30" t="s">
        <v>610</v>
      </c>
      <c r="C84" s="30" t="s">
        <v>611</v>
      </c>
      <c r="D84" s="30" t="s">
        <v>612</v>
      </c>
      <c r="E84" s="30">
        <v>5000</v>
      </c>
      <c r="F84" s="30" t="s">
        <v>613</v>
      </c>
      <c r="G84" s="30" t="s">
        <v>614</v>
      </c>
      <c r="H84" s="31" t="s">
        <v>615</v>
      </c>
      <c r="I84" s="30" t="s">
        <v>616</v>
      </c>
      <c r="J84" s="31" t="s">
        <v>617</v>
      </c>
    </row>
    <row r="85" ht="28" customHeight="1" spans="1:10">
      <c r="A85" s="8">
        <f t="shared" si="7"/>
        <v>80</v>
      </c>
      <c r="B85" s="29" t="s">
        <v>618</v>
      </c>
      <c r="C85" s="29" t="s">
        <v>619</v>
      </c>
      <c r="D85" s="29" t="s">
        <v>620</v>
      </c>
      <c r="E85" s="29">
        <v>10088</v>
      </c>
      <c r="F85" s="29" t="s">
        <v>621</v>
      </c>
      <c r="G85" s="29" t="s">
        <v>622</v>
      </c>
      <c r="H85" s="31" t="s">
        <v>623</v>
      </c>
      <c r="I85" s="29" t="s">
        <v>624</v>
      </c>
      <c r="J85" s="31" t="s">
        <v>625</v>
      </c>
    </row>
    <row r="86" ht="28" customHeight="1" spans="1:10">
      <c r="A86" s="8">
        <f t="shared" si="7"/>
        <v>81</v>
      </c>
      <c r="B86" s="29" t="s">
        <v>626</v>
      </c>
      <c r="C86" s="29" t="s">
        <v>627</v>
      </c>
      <c r="D86" s="29" t="s">
        <v>628</v>
      </c>
      <c r="E86" s="29" t="s">
        <v>39</v>
      </c>
      <c r="F86" s="51" t="s">
        <v>629</v>
      </c>
      <c r="G86" s="51" t="s">
        <v>630</v>
      </c>
      <c r="H86" s="52" t="s">
        <v>631</v>
      </c>
      <c r="I86" s="51" t="s">
        <v>632</v>
      </c>
      <c r="J86" s="52" t="s">
        <v>633</v>
      </c>
    </row>
    <row r="87" ht="28" customHeight="1" spans="1:17">
      <c r="A87" s="8">
        <f t="shared" si="7"/>
        <v>82</v>
      </c>
      <c r="B87" s="29" t="s">
        <v>634</v>
      </c>
      <c r="C87" s="29" t="s">
        <v>635</v>
      </c>
      <c r="D87" s="29" t="s">
        <v>636</v>
      </c>
      <c r="E87" s="30">
        <v>2000</v>
      </c>
      <c r="F87" s="29" t="s">
        <v>637</v>
      </c>
      <c r="G87" s="29" t="s">
        <v>638</v>
      </c>
      <c r="H87" s="49">
        <v>45316</v>
      </c>
      <c r="I87" s="58" t="s">
        <v>639</v>
      </c>
      <c r="J87" s="49">
        <v>45780</v>
      </c>
      <c r="K87" s="59"/>
      <c r="L87" s="59"/>
      <c r="M87" s="26"/>
      <c r="N87" s="26"/>
      <c r="O87" s="26"/>
      <c r="P87" s="26"/>
      <c r="Q87" s="26"/>
    </row>
    <row r="88" ht="28" customHeight="1" spans="1:10">
      <c r="A88" s="8">
        <f t="shared" si="7"/>
        <v>83</v>
      </c>
      <c r="B88" s="29" t="s">
        <v>640</v>
      </c>
      <c r="C88" s="29" t="s">
        <v>641</v>
      </c>
      <c r="D88" s="29" t="s">
        <v>642</v>
      </c>
      <c r="E88" s="29" t="s">
        <v>643</v>
      </c>
      <c r="F88" s="51" t="s">
        <v>644</v>
      </c>
      <c r="G88" s="51" t="s">
        <v>645</v>
      </c>
      <c r="H88" s="52" t="s">
        <v>646</v>
      </c>
      <c r="I88" s="51" t="s">
        <v>647</v>
      </c>
      <c r="J88" s="52" t="s">
        <v>648</v>
      </c>
    </row>
    <row r="89" ht="28" customHeight="1" spans="1:10">
      <c r="A89" s="8">
        <f t="shared" si="7"/>
        <v>84</v>
      </c>
      <c r="B89" s="30" t="s">
        <v>649</v>
      </c>
      <c r="C89" s="30" t="s">
        <v>650</v>
      </c>
      <c r="D89" s="30" t="s">
        <v>651</v>
      </c>
      <c r="E89" s="30">
        <v>1000</v>
      </c>
      <c r="F89" s="30" t="s">
        <v>652</v>
      </c>
      <c r="G89" s="30" t="s">
        <v>653</v>
      </c>
      <c r="H89" s="31" t="s">
        <v>654</v>
      </c>
      <c r="I89" s="30" t="s">
        <v>655</v>
      </c>
      <c r="J89" s="31" t="s">
        <v>656</v>
      </c>
    </row>
    <row r="90" ht="28" customHeight="1" spans="1:10">
      <c r="A90" s="8">
        <f t="shared" si="7"/>
        <v>85</v>
      </c>
      <c r="B90" s="58" t="s">
        <v>657</v>
      </c>
      <c r="C90" s="29" t="s">
        <v>658</v>
      </c>
      <c r="D90" s="29" t="s">
        <v>659</v>
      </c>
      <c r="E90" s="29" t="s">
        <v>310</v>
      </c>
      <c r="F90" s="29" t="s">
        <v>660</v>
      </c>
      <c r="G90" s="29" t="s">
        <v>661</v>
      </c>
      <c r="H90" s="31" t="s">
        <v>662</v>
      </c>
      <c r="I90" s="58" t="s">
        <v>663</v>
      </c>
      <c r="J90" s="31" t="s">
        <v>664</v>
      </c>
    </row>
    <row r="91" ht="30" customHeight="1" spans="1:10">
      <c r="A91" s="82" t="s">
        <v>665</v>
      </c>
      <c r="B91" s="83"/>
      <c r="C91" s="83"/>
      <c r="D91" s="83"/>
      <c r="E91" s="83"/>
      <c r="F91" s="83"/>
      <c r="G91" s="83"/>
      <c r="H91" s="83"/>
      <c r="I91" s="83"/>
      <c r="J91" s="83"/>
    </row>
    <row r="92" ht="28" customHeight="1" spans="1:10">
      <c r="A92" s="8">
        <f>ROW()-6</f>
        <v>86</v>
      </c>
      <c r="B92" s="30" t="s">
        <v>666</v>
      </c>
      <c r="C92" s="30" t="s">
        <v>667</v>
      </c>
      <c r="D92" s="30" t="s">
        <v>668</v>
      </c>
      <c r="E92" s="30">
        <v>1000</v>
      </c>
      <c r="F92" s="30" t="s">
        <v>669</v>
      </c>
      <c r="G92" s="30" t="s">
        <v>670</v>
      </c>
      <c r="H92" s="31" t="s">
        <v>671</v>
      </c>
      <c r="I92" s="30" t="s">
        <v>672</v>
      </c>
      <c r="J92" s="31" t="s">
        <v>673</v>
      </c>
    </row>
    <row r="93" ht="28" customHeight="1" spans="1:10">
      <c r="A93" s="8">
        <f t="shared" ref="A93:A102" si="8">ROW()-6</f>
        <v>87</v>
      </c>
      <c r="B93" s="29" t="s">
        <v>674</v>
      </c>
      <c r="C93" s="29" t="s">
        <v>675</v>
      </c>
      <c r="D93" s="29" t="s">
        <v>676</v>
      </c>
      <c r="E93" s="29" t="s">
        <v>121</v>
      </c>
      <c r="F93" s="29" t="s">
        <v>677</v>
      </c>
      <c r="G93" s="29" t="s">
        <v>678</v>
      </c>
      <c r="H93" s="31" t="s">
        <v>679</v>
      </c>
      <c r="I93" s="29" t="s">
        <v>680</v>
      </c>
      <c r="J93" s="31" t="s">
        <v>681</v>
      </c>
    </row>
    <row r="94" ht="28" customHeight="1" spans="1:10">
      <c r="A94" s="8">
        <f t="shared" si="8"/>
        <v>88</v>
      </c>
      <c r="B94" s="29" t="s">
        <v>682</v>
      </c>
      <c r="C94" s="29" t="s">
        <v>683</v>
      </c>
      <c r="D94" s="29" t="s">
        <v>684</v>
      </c>
      <c r="E94" s="29" t="s">
        <v>310</v>
      </c>
      <c r="F94" s="29" t="s">
        <v>685</v>
      </c>
      <c r="G94" s="29" t="s">
        <v>686</v>
      </c>
      <c r="H94" s="31" t="s">
        <v>687</v>
      </c>
      <c r="I94" s="29" t="s">
        <v>688</v>
      </c>
      <c r="J94" s="31" t="s">
        <v>689</v>
      </c>
    </row>
    <row r="95" ht="28" customHeight="1" spans="1:10">
      <c r="A95" s="8">
        <f t="shared" si="8"/>
        <v>89</v>
      </c>
      <c r="B95" s="29" t="s">
        <v>690</v>
      </c>
      <c r="C95" s="29" t="s">
        <v>691</v>
      </c>
      <c r="D95" s="29" t="s">
        <v>692</v>
      </c>
      <c r="E95" s="29" t="s">
        <v>99</v>
      </c>
      <c r="F95" s="29" t="s">
        <v>693</v>
      </c>
      <c r="G95" s="29" t="s">
        <v>694</v>
      </c>
      <c r="H95" s="31" t="s">
        <v>695</v>
      </c>
      <c r="I95" s="29" t="s">
        <v>696</v>
      </c>
      <c r="J95" s="31" t="s">
        <v>697</v>
      </c>
    </row>
    <row r="96" ht="28" customHeight="1" spans="1:10">
      <c r="A96" s="8">
        <f t="shared" si="8"/>
        <v>90</v>
      </c>
      <c r="B96" s="30" t="s">
        <v>698</v>
      </c>
      <c r="C96" s="30" t="s">
        <v>699</v>
      </c>
      <c r="D96" s="30" t="s">
        <v>700</v>
      </c>
      <c r="E96" s="30" t="s">
        <v>221</v>
      </c>
      <c r="F96" s="30" t="s">
        <v>701</v>
      </c>
      <c r="G96" s="30" t="s">
        <v>702</v>
      </c>
      <c r="H96" s="31" t="s">
        <v>703</v>
      </c>
      <c r="I96" s="30" t="s">
        <v>704</v>
      </c>
      <c r="J96" s="31" t="s">
        <v>705</v>
      </c>
    </row>
    <row r="97" ht="28" customHeight="1" spans="1:17">
      <c r="A97" s="8">
        <f t="shared" si="8"/>
        <v>91</v>
      </c>
      <c r="B97" s="58" t="s">
        <v>706</v>
      </c>
      <c r="C97" s="58" t="s">
        <v>707</v>
      </c>
      <c r="D97" s="58" t="s">
        <v>708</v>
      </c>
      <c r="E97" s="58">
        <v>1000</v>
      </c>
      <c r="F97" s="92" t="s">
        <v>709</v>
      </c>
      <c r="G97" s="92" t="s">
        <v>710</v>
      </c>
      <c r="H97" s="49">
        <v>45107</v>
      </c>
      <c r="I97" s="58" t="s">
        <v>711</v>
      </c>
      <c r="J97" s="49">
        <v>45755</v>
      </c>
      <c r="K97" s="59"/>
      <c r="L97" s="59"/>
      <c r="M97" s="26"/>
      <c r="N97" s="26"/>
      <c r="O97" s="26"/>
      <c r="P97" s="26"/>
      <c r="Q97" s="26"/>
    </row>
    <row r="98" ht="28" customHeight="1" spans="1:10">
      <c r="A98" s="8">
        <f t="shared" si="8"/>
        <v>92</v>
      </c>
      <c r="B98" s="29" t="s">
        <v>712</v>
      </c>
      <c r="C98" s="29" t="s">
        <v>713</v>
      </c>
      <c r="D98" s="29" t="s">
        <v>714</v>
      </c>
      <c r="E98" s="29" t="s">
        <v>715</v>
      </c>
      <c r="F98" s="29" t="s">
        <v>716</v>
      </c>
      <c r="G98" s="29" t="s">
        <v>717</v>
      </c>
      <c r="H98" s="31" t="s">
        <v>718</v>
      </c>
      <c r="I98" s="29" t="s">
        <v>719</v>
      </c>
      <c r="J98" s="31" t="s">
        <v>720</v>
      </c>
    </row>
    <row r="99" ht="28" customHeight="1" spans="1:10">
      <c r="A99" s="8">
        <f t="shared" si="8"/>
        <v>93</v>
      </c>
      <c r="B99" s="29" t="s">
        <v>721</v>
      </c>
      <c r="C99" s="29" t="s">
        <v>722</v>
      </c>
      <c r="D99" s="29" t="s">
        <v>723</v>
      </c>
      <c r="E99" s="29" t="s">
        <v>412</v>
      </c>
      <c r="F99" s="29" t="s">
        <v>724</v>
      </c>
      <c r="G99" s="29" t="s">
        <v>725</v>
      </c>
      <c r="H99" s="31" t="s">
        <v>726</v>
      </c>
      <c r="I99" s="29" t="s">
        <v>727</v>
      </c>
      <c r="J99" s="31" t="s">
        <v>728</v>
      </c>
    </row>
    <row r="100" ht="28" customHeight="1" spans="1:10">
      <c r="A100" s="8">
        <f t="shared" si="8"/>
        <v>94</v>
      </c>
      <c r="B100" s="29" t="s">
        <v>729</v>
      </c>
      <c r="C100" s="29" t="s">
        <v>730</v>
      </c>
      <c r="D100" s="29" t="s">
        <v>731</v>
      </c>
      <c r="E100" s="29" t="s">
        <v>221</v>
      </c>
      <c r="F100" s="29" t="s">
        <v>732</v>
      </c>
      <c r="G100" s="29" t="s">
        <v>733</v>
      </c>
      <c r="H100" s="31" t="s">
        <v>734</v>
      </c>
      <c r="I100" s="29" t="s">
        <v>735</v>
      </c>
      <c r="J100" s="31" t="s">
        <v>736</v>
      </c>
    </row>
    <row r="101" ht="28" customHeight="1" spans="1:10">
      <c r="A101" s="8">
        <f t="shared" si="8"/>
        <v>95</v>
      </c>
      <c r="B101" s="30" t="s">
        <v>737</v>
      </c>
      <c r="C101" s="30" t="s">
        <v>738</v>
      </c>
      <c r="D101" s="30" t="s">
        <v>739</v>
      </c>
      <c r="E101" s="30" t="s">
        <v>740</v>
      </c>
      <c r="F101" s="30" t="s">
        <v>741</v>
      </c>
      <c r="G101" s="30" t="s">
        <v>742</v>
      </c>
      <c r="H101" s="31" t="s">
        <v>743</v>
      </c>
      <c r="I101" s="30" t="s">
        <v>744</v>
      </c>
      <c r="J101" s="31" t="s">
        <v>745</v>
      </c>
    </row>
    <row r="102" ht="28" customHeight="1" spans="1:10">
      <c r="A102" s="8">
        <f t="shared" si="8"/>
        <v>96</v>
      </c>
      <c r="B102" s="29" t="s">
        <v>746</v>
      </c>
      <c r="C102" s="29" t="s">
        <v>747</v>
      </c>
      <c r="D102" s="29" t="s">
        <v>748</v>
      </c>
      <c r="E102" s="29" t="s">
        <v>121</v>
      </c>
      <c r="F102" s="29" t="s">
        <v>749</v>
      </c>
      <c r="G102" s="29" t="s">
        <v>750</v>
      </c>
      <c r="H102" s="31" t="s">
        <v>751</v>
      </c>
      <c r="I102" s="29" t="s">
        <v>752</v>
      </c>
      <c r="J102" s="31" t="s">
        <v>753</v>
      </c>
    </row>
    <row r="103" ht="28" customHeight="1" spans="1:10">
      <c r="A103" s="8">
        <f t="shared" ref="A103:A112" si="9">ROW()-6</f>
        <v>97</v>
      </c>
      <c r="B103" s="29" t="s">
        <v>754</v>
      </c>
      <c r="C103" s="29" t="s">
        <v>755</v>
      </c>
      <c r="D103" s="29" t="s">
        <v>756</v>
      </c>
      <c r="E103" s="29" t="s">
        <v>757</v>
      </c>
      <c r="F103" s="29" t="s">
        <v>758</v>
      </c>
      <c r="G103" s="29" t="s">
        <v>759</v>
      </c>
      <c r="H103" s="31" t="s">
        <v>760</v>
      </c>
      <c r="I103" s="29" t="s">
        <v>761</v>
      </c>
      <c r="J103" s="31" t="s">
        <v>762</v>
      </c>
    </row>
    <row r="104" ht="28" customHeight="1" spans="1:10">
      <c r="A104" s="8">
        <f t="shared" si="9"/>
        <v>98</v>
      </c>
      <c r="B104" s="29" t="s">
        <v>763</v>
      </c>
      <c r="C104" s="29" t="s">
        <v>764</v>
      </c>
      <c r="D104" s="29" t="s">
        <v>765</v>
      </c>
      <c r="E104" s="29" t="s">
        <v>766</v>
      </c>
      <c r="F104" s="29" t="s">
        <v>767</v>
      </c>
      <c r="G104" s="29" t="s">
        <v>768</v>
      </c>
      <c r="H104" s="31" t="s">
        <v>769</v>
      </c>
      <c r="I104" s="29" t="s">
        <v>770</v>
      </c>
      <c r="J104" s="31" t="s">
        <v>771</v>
      </c>
    </row>
    <row r="105" ht="28" customHeight="1" spans="1:10">
      <c r="A105" s="8">
        <f t="shared" si="9"/>
        <v>99</v>
      </c>
      <c r="B105" s="29" t="s">
        <v>772</v>
      </c>
      <c r="C105" s="29" t="s">
        <v>773</v>
      </c>
      <c r="D105" s="29" t="s">
        <v>774</v>
      </c>
      <c r="E105" s="29" t="s">
        <v>775</v>
      </c>
      <c r="F105" s="29" t="s">
        <v>776</v>
      </c>
      <c r="G105" s="29" t="s">
        <v>777</v>
      </c>
      <c r="H105" s="31" t="s">
        <v>778</v>
      </c>
      <c r="I105" s="29" t="s">
        <v>779</v>
      </c>
      <c r="J105" s="31" t="s">
        <v>780</v>
      </c>
    </row>
    <row r="106" ht="28" customHeight="1" spans="1:10">
      <c r="A106" s="8">
        <f t="shared" si="9"/>
        <v>100</v>
      </c>
      <c r="B106" s="85" t="s">
        <v>781</v>
      </c>
      <c r="C106" s="85" t="s">
        <v>782</v>
      </c>
      <c r="D106" s="85" t="s">
        <v>783</v>
      </c>
      <c r="E106" s="85" t="s">
        <v>192</v>
      </c>
      <c r="F106" s="85" t="s">
        <v>784</v>
      </c>
      <c r="G106" s="85" t="s">
        <v>785</v>
      </c>
      <c r="H106" s="93" t="s">
        <v>786</v>
      </c>
      <c r="I106" s="85" t="s">
        <v>787</v>
      </c>
      <c r="J106" s="93" t="s">
        <v>788</v>
      </c>
    </row>
    <row r="107" ht="28" customHeight="1" spans="1:10">
      <c r="A107" s="8">
        <f t="shared" si="9"/>
        <v>101</v>
      </c>
      <c r="B107" s="30" t="s">
        <v>789</v>
      </c>
      <c r="C107" s="30" t="s">
        <v>790</v>
      </c>
      <c r="D107" s="30" t="s">
        <v>791</v>
      </c>
      <c r="E107" s="29" t="s">
        <v>792</v>
      </c>
      <c r="F107" s="30" t="s">
        <v>793</v>
      </c>
      <c r="G107" s="30" t="s">
        <v>794</v>
      </c>
      <c r="H107" s="31" t="s">
        <v>795</v>
      </c>
      <c r="I107" s="30" t="s">
        <v>796</v>
      </c>
      <c r="J107" s="31" t="s">
        <v>87</v>
      </c>
    </row>
    <row r="108" ht="28" customHeight="1" spans="1:17">
      <c r="A108" s="8">
        <f t="shared" si="9"/>
        <v>102</v>
      </c>
      <c r="B108" s="29" t="s">
        <v>797</v>
      </c>
      <c r="C108" s="29" t="s">
        <v>798</v>
      </c>
      <c r="D108" s="29" t="s">
        <v>799</v>
      </c>
      <c r="E108" s="29" t="s">
        <v>348</v>
      </c>
      <c r="F108" s="29" t="s">
        <v>800</v>
      </c>
      <c r="G108" s="29" t="s">
        <v>801</v>
      </c>
      <c r="H108" s="49">
        <v>45291</v>
      </c>
      <c r="I108" s="58" t="s">
        <v>802</v>
      </c>
      <c r="J108" s="49">
        <v>46062</v>
      </c>
      <c r="K108" s="59"/>
      <c r="L108" s="59"/>
      <c r="M108" s="26"/>
      <c r="N108" s="26"/>
      <c r="O108" s="26"/>
      <c r="P108" s="26"/>
      <c r="Q108" s="26"/>
    </row>
    <row r="109" ht="28" customHeight="1" spans="1:10">
      <c r="A109" s="8">
        <f t="shared" si="9"/>
        <v>103</v>
      </c>
      <c r="B109" s="29" t="s">
        <v>803</v>
      </c>
      <c r="C109" s="29" t="s">
        <v>804</v>
      </c>
      <c r="D109" s="29" t="s">
        <v>805</v>
      </c>
      <c r="E109" s="29">
        <v>1000</v>
      </c>
      <c r="F109" s="29" t="s">
        <v>806</v>
      </c>
      <c r="G109" s="29" t="s">
        <v>807</v>
      </c>
      <c r="H109" s="31" t="s">
        <v>808</v>
      </c>
      <c r="I109" s="8" t="s">
        <v>809</v>
      </c>
      <c r="J109" s="31" t="s">
        <v>810</v>
      </c>
    </row>
    <row r="110" ht="28" customHeight="1" spans="1:10">
      <c r="A110" s="8">
        <f t="shared" si="9"/>
        <v>104</v>
      </c>
      <c r="B110" s="29" t="s">
        <v>811</v>
      </c>
      <c r="C110" s="29" t="s">
        <v>812</v>
      </c>
      <c r="D110" s="29" t="s">
        <v>813</v>
      </c>
      <c r="E110" s="29" t="s">
        <v>192</v>
      </c>
      <c r="F110" s="29" t="s">
        <v>814</v>
      </c>
      <c r="G110" s="29" t="s">
        <v>815</v>
      </c>
      <c r="H110" s="31" t="s">
        <v>816</v>
      </c>
      <c r="I110" s="29" t="s">
        <v>817</v>
      </c>
      <c r="J110" s="31" t="s">
        <v>470</v>
      </c>
    </row>
    <row r="111" ht="28" customHeight="1" spans="1:10">
      <c r="A111" s="8">
        <f t="shared" si="9"/>
        <v>105</v>
      </c>
      <c r="B111" s="29" t="s">
        <v>818</v>
      </c>
      <c r="C111" s="29" t="s">
        <v>819</v>
      </c>
      <c r="D111" s="29" t="s">
        <v>820</v>
      </c>
      <c r="E111" s="29" t="s">
        <v>821</v>
      </c>
      <c r="F111" s="29" t="s">
        <v>822</v>
      </c>
      <c r="G111" s="29" t="s">
        <v>823</v>
      </c>
      <c r="H111" s="31">
        <v>46008</v>
      </c>
      <c r="I111" s="29" t="s">
        <v>824</v>
      </c>
      <c r="J111" s="31">
        <v>45573</v>
      </c>
    </row>
    <row r="112" ht="28" customHeight="1" spans="1:10">
      <c r="A112" s="8">
        <f t="shared" si="9"/>
        <v>106</v>
      </c>
      <c r="B112" s="30" t="s">
        <v>825</v>
      </c>
      <c r="C112" s="30" t="s">
        <v>826</v>
      </c>
      <c r="D112" s="30" t="s">
        <v>827</v>
      </c>
      <c r="E112" s="30" t="s">
        <v>121</v>
      </c>
      <c r="F112" s="30" t="s">
        <v>828</v>
      </c>
      <c r="G112" s="30" t="s">
        <v>829</v>
      </c>
      <c r="H112" s="31" t="s">
        <v>830</v>
      </c>
      <c r="I112" s="30" t="s">
        <v>831</v>
      </c>
      <c r="J112" s="31" t="s">
        <v>832</v>
      </c>
    </row>
    <row r="113" ht="28" customHeight="1" spans="1:10">
      <c r="A113" s="8">
        <f t="shared" ref="A113:A122" si="10">ROW()-6</f>
        <v>107</v>
      </c>
      <c r="B113" s="30" t="s">
        <v>833</v>
      </c>
      <c r="C113" s="30" t="s">
        <v>834</v>
      </c>
      <c r="D113" s="30" t="s">
        <v>835</v>
      </c>
      <c r="E113" s="30" t="s">
        <v>221</v>
      </c>
      <c r="F113" s="30" t="s">
        <v>836</v>
      </c>
      <c r="G113" s="30" t="s">
        <v>837</v>
      </c>
      <c r="H113" s="31" t="s">
        <v>838</v>
      </c>
      <c r="I113" s="30" t="s">
        <v>839</v>
      </c>
      <c r="J113" s="31" t="s">
        <v>840</v>
      </c>
    </row>
    <row r="114" ht="28" customHeight="1" spans="1:10">
      <c r="A114" s="8">
        <f t="shared" si="10"/>
        <v>108</v>
      </c>
      <c r="B114" s="30" t="s">
        <v>841</v>
      </c>
      <c r="C114" s="30" t="s">
        <v>842</v>
      </c>
      <c r="D114" s="30" t="s">
        <v>843</v>
      </c>
      <c r="E114" s="30" t="s">
        <v>99</v>
      </c>
      <c r="F114" s="30" t="s">
        <v>844</v>
      </c>
      <c r="G114" s="30" t="s">
        <v>845</v>
      </c>
      <c r="H114" s="31" t="s">
        <v>846</v>
      </c>
      <c r="I114" s="30" t="s">
        <v>847</v>
      </c>
      <c r="J114" s="31" t="s">
        <v>848</v>
      </c>
    </row>
    <row r="115" ht="28" customHeight="1" spans="1:10">
      <c r="A115" s="8">
        <f t="shared" si="10"/>
        <v>109</v>
      </c>
      <c r="B115" s="30" t="s">
        <v>849</v>
      </c>
      <c r="C115" s="30" t="s">
        <v>850</v>
      </c>
      <c r="D115" s="30" t="s">
        <v>851</v>
      </c>
      <c r="E115" s="30" t="s">
        <v>64</v>
      </c>
      <c r="F115" s="30" t="s">
        <v>852</v>
      </c>
      <c r="G115" s="30" t="s">
        <v>853</v>
      </c>
      <c r="H115" s="31" t="s">
        <v>854</v>
      </c>
      <c r="I115" s="30" t="s">
        <v>855</v>
      </c>
      <c r="J115" s="31" t="s">
        <v>856</v>
      </c>
    </row>
    <row r="116" ht="28" customHeight="1" spans="1:10">
      <c r="A116" s="8">
        <f t="shared" si="10"/>
        <v>110</v>
      </c>
      <c r="B116" s="29" t="s">
        <v>857</v>
      </c>
      <c r="C116" s="29" t="s">
        <v>858</v>
      </c>
      <c r="D116" s="29" t="s">
        <v>859</v>
      </c>
      <c r="E116" s="29">
        <v>600</v>
      </c>
      <c r="F116" s="29" t="s">
        <v>860</v>
      </c>
      <c r="G116" s="29" t="s">
        <v>861</v>
      </c>
      <c r="H116" s="31" t="s">
        <v>862</v>
      </c>
      <c r="I116" s="29" t="s">
        <v>863</v>
      </c>
      <c r="J116" s="31" t="s">
        <v>864</v>
      </c>
    </row>
    <row r="117" ht="28" customHeight="1" spans="1:10">
      <c r="A117" s="8">
        <f t="shared" si="10"/>
        <v>111</v>
      </c>
      <c r="B117" s="29" t="s">
        <v>865</v>
      </c>
      <c r="C117" s="29" t="s">
        <v>866</v>
      </c>
      <c r="D117" s="29" t="s">
        <v>867</v>
      </c>
      <c r="E117" s="29" t="s">
        <v>868</v>
      </c>
      <c r="F117" s="29" t="s">
        <v>869</v>
      </c>
      <c r="G117" s="29" t="s">
        <v>870</v>
      </c>
      <c r="H117" s="31" t="s">
        <v>871</v>
      </c>
      <c r="I117" s="29" t="s">
        <v>872</v>
      </c>
      <c r="J117" s="31" t="s">
        <v>873</v>
      </c>
    </row>
    <row r="118" ht="28" customHeight="1" spans="1:10">
      <c r="A118" s="8">
        <f t="shared" si="10"/>
        <v>112</v>
      </c>
      <c r="B118" s="30" t="s">
        <v>874</v>
      </c>
      <c r="C118" s="30" t="s">
        <v>875</v>
      </c>
      <c r="D118" s="30" t="s">
        <v>876</v>
      </c>
      <c r="E118" s="30" t="s">
        <v>121</v>
      </c>
      <c r="F118" s="30" t="s">
        <v>877</v>
      </c>
      <c r="G118" s="30" t="s">
        <v>878</v>
      </c>
      <c r="H118" s="31" t="s">
        <v>879</v>
      </c>
      <c r="I118" s="30" t="s">
        <v>880</v>
      </c>
      <c r="J118" s="31" t="s">
        <v>881</v>
      </c>
    </row>
    <row r="119" ht="28" customHeight="1" spans="1:10">
      <c r="A119" s="8">
        <f t="shared" si="10"/>
        <v>113</v>
      </c>
      <c r="B119" s="29" t="s">
        <v>882</v>
      </c>
      <c r="C119" s="29" t="s">
        <v>883</v>
      </c>
      <c r="D119" s="29" t="s">
        <v>884</v>
      </c>
      <c r="E119" s="29">
        <v>1000</v>
      </c>
      <c r="F119" s="29" t="s">
        <v>885</v>
      </c>
      <c r="G119" s="29" t="s">
        <v>886</v>
      </c>
      <c r="H119" s="31" t="s">
        <v>887</v>
      </c>
      <c r="I119" s="29" t="s">
        <v>888</v>
      </c>
      <c r="J119" s="31" t="s">
        <v>889</v>
      </c>
    </row>
    <row r="120" ht="28" customHeight="1" spans="1:10">
      <c r="A120" s="8">
        <f t="shared" si="10"/>
        <v>114</v>
      </c>
      <c r="B120" s="29" t="s">
        <v>890</v>
      </c>
      <c r="C120" s="29" t="s">
        <v>891</v>
      </c>
      <c r="D120" s="29" t="s">
        <v>892</v>
      </c>
      <c r="E120" s="29" t="s">
        <v>177</v>
      </c>
      <c r="F120" s="29" t="s">
        <v>893</v>
      </c>
      <c r="G120" s="29" t="s">
        <v>894</v>
      </c>
      <c r="H120" s="31" t="s">
        <v>895</v>
      </c>
      <c r="I120" s="29" t="s">
        <v>896</v>
      </c>
      <c r="J120" s="31" t="s">
        <v>897</v>
      </c>
    </row>
    <row r="121" ht="28" customHeight="1" spans="1:10">
      <c r="A121" s="8">
        <f t="shared" si="10"/>
        <v>115</v>
      </c>
      <c r="B121" s="29" t="s">
        <v>898</v>
      </c>
      <c r="C121" s="29" t="s">
        <v>899</v>
      </c>
      <c r="D121" s="30" t="s">
        <v>900</v>
      </c>
      <c r="E121" s="29" t="s">
        <v>177</v>
      </c>
      <c r="F121" s="29" t="s">
        <v>901</v>
      </c>
      <c r="G121" s="30" t="s">
        <v>902</v>
      </c>
      <c r="H121" s="31">
        <v>46315</v>
      </c>
      <c r="I121" s="30" t="s">
        <v>903</v>
      </c>
      <c r="J121" s="31" t="s">
        <v>904</v>
      </c>
    </row>
    <row r="122" ht="28" customHeight="1" spans="1:10">
      <c r="A122" s="8">
        <f t="shared" si="10"/>
        <v>116</v>
      </c>
      <c r="B122" s="29" t="s">
        <v>905</v>
      </c>
      <c r="C122" s="29" t="s">
        <v>906</v>
      </c>
      <c r="D122" s="29" t="s">
        <v>907</v>
      </c>
      <c r="E122" s="29">
        <v>300</v>
      </c>
      <c r="F122" s="29" t="s">
        <v>908</v>
      </c>
      <c r="G122" s="29" t="s">
        <v>909</v>
      </c>
      <c r="H122" s="31" t="s">
        <v>910</v>
      </c>
      <c r="I122" s="29" t="s">
        <v>911</v>
      </c>
      <c r="J122" s="31" t="s">
        <v>912</v>
      </c>
    </row>
    <row r="123" ht="28" customHeight="1" spans="1:10">
      <c r="A123" s="8">
        <f t="shared" ref="A123:A130" si="11">ROW()-6</f>
        <v>117</v>
      </c>
      <c r="B123" s="58" t="s">
        <v>913</v>
      </c>
      <c r="C123" s="29" t="s">
        <v>914</v>
      </c>
      <c r="D123" s="29" t="s">
        <v>915</v>
      </c>
      <c r="E123" s="29" t="s">
        <v>916</v>
      </c>
      <c r="F123" s="29" t="s">
        <v>917</v>
      </c>
      <c r="G123" s="58" t="s">
        <v>918</v>
      </c>
      <c r="H123" s="31" t="s">
        <v>919</v>
      </c>
      <c r="I123" s="58" t="s">
        <v>920</v>
      </c>
      <c r="J123" s="31" t="s">
        <v>921</v>
      </c>
    </row>
    <row r="124" ht="28" customHeight="1" spans="1:10">
      <c r="A124" s="8">
        <f t="shared" si="11"/>
        <v>118</v>
      </c>
      <c r="B124" s="30" t="s">
        <v>922</v>
      </c>
      <c r="C124" s="30" t="s">
        <v>923</v>
      </c>
      <c r="D124" s="30" t="s">
        <v>924</v>
      </c>
      <c r="E124" s="30">
        <v>5000</v>
      </c>
      <c r="F124" s="29" t="s">
        <v>925</v>
      </c>
      <c r="G124" s="30" t="s">
        <v>926</v>
      </c>
      <c r="H124" s="31" t="s">
        <v>927</v>
      </c>
      <c r="I124" s="29" t="s">
        <v>928</v>
      </c>
      <c r="J124" s="31" t="s">
        <v>929</v>
      </c>
    </row>
    <row r="125" ht="28" customHeight="1" spans="1:10">
      <c r="A125" s="8">
        <f t="shared" si="11"/>
        <v>119</v>
      </c>
      <c r="B125" s="30" t="s">
        <v>930</v>
      </c>
      <c r="C125" s="30" t="s">
        <v>931</v>
      </c>
      <c r="D125" s="30" t="s">
        <v>932</v>
      </c>
      <c r="E125" s="30">
        <v>1000</v>
      </c>
      <c r="F125" s="30" t="s">
        <v>933</v>
      </c>
      <c r="G125" s="30" t="s">
        <v>934</v>
      </c>
      <c r="H125" s="31" t="s">
        <v>935</v>
      </c>
      <c r="I125" s="30" t="s">
        <v>936</v>
      </c>
      <c r="J125" s="31" t="s">
        <v>937</v>
      </c>
    </row>
    <row r="126" ht="28" customHeight="1" spans="1:10">
      <c r="A126" s="8">
        <f t="shared" si="11"/>
        <v>120</v>
      </c>
      <c r="B126" s="30" t="s">
        <v>938</v>
      </c>
      <c r="C126" s="30" t="s">
        <v>939</v>
      </c>
      <c r="D126" s="30" t="s">
        <v>940</v>
      </c>
      <c r="E126" s="30">
        <v>5000</v>
      </c>
      <c r="F126" s="30" t="s">
        <v>941</v>
      </c>
      <c r="G126" s="30" t="s">
        <v>942</v>
      </c>
      <c r="H126" s="31" t="s">
        <v>943</v>
      </c>
      <c r="I126" s="30" t="s">
        <v>944</v>
      </c>
      <c r="J126" s="31" t="s">
        <v>945</v>
      </c>
    </row>
    <row r="127" ht="28" customHeight="1" spans="1:10">
      <c r="A127" s="8">
        <f t="shared" si="11"/>
        <v>121</v>
      </c>
      <c r="B127" s="30" t="s">
        <v>946</v>
      </c>
      <c r="C127" s="30" t="s">
        <v>947</v>
      </c>
      <c r="D127" s="30" t="s">
        <v>948</v>
      </c>
      <c r="E127" s="30">
        <v>1500</v>
      </c>
      <c r="F127" s="30" t="s">
        <v>949</v>
      </c>
      <c r="G127" s="30" t="s">
        <v>950</v>
      </c>
      <c r="H127" s="31" t="s">
        <v>671</v>
      </c>
      <c r="I127" s="30" t="s">
        <v>951</v>
      </c>
      <c r="J127" s="31" t="s">
        <v>952</v>
      </c>
    </row>
    <row r="128" ht="28" customHeight="1" spans="1:10">
      <c r="A128" s="8">
        <f t="shared" si="11"/>
        <v>122</v>
      </c>
      <c r="B128" s="58" t="s">
        <v>953</v>
      </c>
      <c r="C128" s="29" t="s">
        <v>954</v>
      </c>
      <c r="D128" s="29" t="s">
        <v>955</v>
      </c>
      <c r="E128" s="29" t="s">
        <v>956</v>
      </c>
      <c r="F128" s="29" t="s">
        <v>957</v>
      </c>
      <c r="G128" s="29" t="s">
        <v>958</v>
      </c>
      <c r="H128" s="31" t="s">
        <v>959</v>
      </c>
      <c r="I128" s="58" t="s">
        <v>960</v>
      </c>
      <c r="J128" s="31" t="s">
        <v>961</v>
      </c>
    </row>
    <row r="129" ht="28" customHeight="1" spans="1:10">
      <c r="A129" s="8">
        <f t="shared" si="11"/>
        <v>123</v>
      </c>
      <c r="B129" s="58" t="s">
        <v>962</v>
      </c>
      <c r="C129" s="29" t="s">
        <v>963</v>
      </c>
      <c r="D129" s="29" t="s">
        <v>964</v>
      </c>
      <c r="E129" s="29" t="s">
        <v>965</v>
      </c>
      <c r="F129" s="29" t="s">
        <v>966</v>
      </c>
      <c r="G129" s="58" t="s">
        <v>967</v>
      </c>
      <c r="H129" s="31" t="s">
        <v>968</v>
      </c>
      <c r="I129" s="58" t="s">
        <v>969</v>
      </c>
      <c r="J129" s="31" t="s">
        <v>970</v>
      </c>
    </row>
    <row r="130" ht="28" customHeight="1" spans="1:10">
      <c r="A130" s="8">
        <f t="shared" si="11"/>
        <v>124</v>
      </c>
      <c r="B130" s="29" t="s">
        <v>971</v>
      </c>
      <c r="C130" s="87" t="s">
        <v>972</v>
      </c>
      <c r="D130" s="87" t="s">
        <v>973</v>
      </c>
      <c r="E130" s="87" t="s">
        <v>121</v>
      </c>
      <c r="F130" s="87" t="s">
        <v>974</v>
      </c>
      <c r="G130" s="29" t="s">
        <v>975</v>
      </c>
      <c r="H130" s="94" t="s">
        <v>976</v>
      </c>
      <c r="I130" s="87" t="s">
        <v>977</v>
      </c>
      <c r="J130" s="94" t="s">
        <v>978</v>
      </c>
    </row>
  </sheetData>
  <mergeCells count="4">
    <mergeCell ref="A4:J4"/>
    <mergeCell ref="A13:J13"/>
    <mergeCell ref="A91:J91"/>
    <mergeCell ref="A1:J2"/>
  </mergeCells>
  <conditionalFormatting sqref="B1:B3 B92:B1048576 B14:B90 B5:B12">
    <cfRule type="duplicateValues" dxfId="0" priority="1"/>
  </conditionalFormatting>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6"/>
  <sheetViews>
    <sheetView zoomScale="60" zoomScaleNormal="6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 min="11" max="11" width="9"/>
  </cols>
  <sheetData>
    <row r="1" spans="1:11">
      <c r="A1" s="2" t="s">
        <v>2213</v>
      </c>
      <c r="B1" s="3"/>
      <c r="C1" s="3"/>
      <c r="D1" s="3"/>
      <c r="E1" s="3"/>
      <c r="F1" s="3"/>
      <c r="G1" s="3"/>
      <c r="H1" s="21"/>
      <c r="I1" s="3"/>
      <c r="J1" s="21"/>
      <c r="K1" s="26"/>
    </row>
    <row r="2" spans="1:11">
      <c r="A2" s="4"/>
      <c r="B2" s="4"/>
      <c r="C2" s="4"/>
      <c r="D2" s="4"/>
      <c r="E2" s="4"/>
      <c r="F2" s="4"/>
      <c r="G2" s="4"/>
      <c r="H2" s="22"/>
      <c r="I2" s="4"/>
      <c r="J2" s="22"/>
      <c r="K2" s="26"/>
    </row>
    <row r="3" ht="52" spans="1:11">
      <c r="A3" s="5" t="s">
        <v>1</v>
      </c>
      <c r="B3" s="5" t="s">
        <v>2</v>
      </c>
      <c r="C3" s="5" t="s">
        <v>3</v>
      </c>
      <c r="D3" s="5" t="s">
        <v>4</v>
      </c>
      <c r="E3" s="5" t="s">
        <v>5</v>
      </c>
      <c r="F3" s="5" t="s">
        <v>6</v>
      </c>
      <c r="G3" s="5" t="s">
        <v>7</v>
      </c>
      <c r="H3" s="23" t="s">
        <v>8</v>
      </c>
      <c r="I3" s="5" t="s">
        <v>9</v>
      </c>
      <c r="J3" s="23" t="s">
        <v>8</v>
      </c>
      <c r="K3" s="26"/>
    </row>
    <row r="4" customFormat="1" ht="30" customHeight="1" spans="1:10">
      <c r="A4" s="6" t="s">
        <v>10</v>
      </c>
      <c r="B4" s="7"/>
      <c r="C4" s="7"/>
      <c r="D4" s="7"/>
      <c r="E4" s="7"/>
      <c r="F4" s="7"/>
      <c r="G4" s="7"/>
      <c r="H4" s="7"/>
      <c r="I4" s="7"/>
      <c r="J4" s="7"/>
    </row>
    <row r="5" ht="28" customHeight="1" spans="1:17">
      <c r="A5" s="8">
        <f t="shared" ref="A5:A8" si="0">ROW()-4</f>
        <v>1</v>
      </c>
      <c r="B5" s="63" t="s">
        <v>2214</v>
      </c>
      <c r="C5" s="63" t="s">
        <v>2215</v>
      </c>
      <c r="D5" s="63" t="s">
        <v>2216</v>
      </c>
      <c r="E5" s="5" t="s">
        <v>2217</v>
      </c>
      <c r="F5" s="5" t="s">
        <v>2218</v>
      </c>
      <c r="G5" s="5" t="s">
        <v>2219</v>
      </c>
      <c r="H5" s="31">
        <v>45291</v>
      </c>
      <c r="I5" s="29" t="s">
        <v>2220</v>
      </c>
      <c r="J5" s="31">
        <v>46104</v>
      </c>
      <c r="K5" s="59"/>
      <c r="L5" s="59"/>
      <c r="M5" s="59"/>
      <c r="N5" s="59"/>
      <c r="O5" s="59"/>
      <c r="P5" s="59"/>
      <c r="Q5" s="59"/>
    </row>
    <row r="6" ht="28" customHeight="1" spans="1:11">
      <c r="A6" s="8">
        <f t="shared" si="0"/>
        <v>2</v>
      </c>
      <c r="B6" s="63" t="s">
        <v>2221</v>
      </c>
      <c r="C6" s="63" t="s">
        <v>2222</v>
      </c>
      <c r="D6" s="63" t="s">
        <v>2223</v>
      </c>
      <c r="E6" s="5" t="s">
        <v>221</v>
      </c>
      <c r="F6" s="5" t="s">
        <v>2224</v>
      </c>
      <c r="G6" s="5" t="s">
        <v>2225</v>
      </c>
      <c r="H6" s="31">
        <v>45291</v>
      </c>
      <c r="I6" s="29" t="s">
        <v>2226</v>
      </c>
      <c r="J6" s="31" t="s">
        <v>2227</v>
      </c>
      <c r="K6" s="26"/>
    </row>
    <row r="7" customFormat="1" ht="30" customHeight="1" spans="1:10">
      <c r="A7" s="6" t="s">
        <v>78</v>
      </c>
      <c r="B7" s="7"/>
      <c r="C7" s="7"/>
      <c r="D7" s="7"/>
      <c r="E7" s="7"/>
      <c r="F7" s="7"/>
      <c r="G7" s="7"/>
      <c r="H7" s="7"/>
      <c r="I7" s="7"/>
      <c r="J7" s="7"/>
    </row>
    <row r="8" ht="28" customHeight="1" spans="1:17">
      <c r="A8" s="8">
        <f>ROW()-5</f>
        <v>3</v>
      </c>
      <c r="B8" s="63" t="s">
        <v>1064</v>
      </c>
      <c r="C8" s="63" t="s">
        <v>1065</v>
      </c>
      <c r="D8" s="63" t="s">
        <v>1066</v>
      </c>
      <c r="E8" s="5" t="s">
        <v>121</v>
      </c>
      <c r="F8" s="5" t="s">
        <v>1067</v>
      </c>
      <c r="G8" s="5" t="s">
        <v>1068</v>
      </c>
      <c r="H8" s="31">
        <v>45107</v>
      </c>
      <c r="I8" s="29" t="s">
        <v>1069</v>
      </c>
      <c r="J8" s="31">
        <v>45298</v>
      </c>
      <c r="K8" s="59"/>
      <c r="L8" s="59"/>
      <c r="M8" s="60"/>
      <c r="N8" s="60"/>
      <c r="O8" s="60"/>
      <c r="P8" s="60"/>
      <c r="Q8" s="60"/>
    </row>
    <row r="9" ht="28" customHeight="1" spans="1:10">
      <c r="A9" s="8">
        <f>ROW()-5</f>
        <v>4</v>
      </c>
      <c r="B9" s="63" t="s">
        <v>1170</v>
      </c>
      <c r="C9" s="63" t="s">
        <v>1171</v>
      </c>
      <c r="D9" s="63" t="s">
        <v>1172</v>
      </c>
      <c r="E9" s="5" t="s">
        <v>1173</v>
      </c>
      <c r="F9" s="5" t="s">
        <v>1174</v>
      </c>
      <c r="G9" s="5" t="s">
        <v>2228</v>
      </c>
      <c r="H9" s="31" t="s">
        <v>2229</v>
      </c>
      <c r="I9" s="29" t="s">
        <v>2230</v>
      </c>
      <c r="J9" s="31" t="s">
        <v>2231</v>
      </c>
    </row>
    <row r="10" ht="28" customHeight="1" spans="1:10">
      <c r="A10" s="8">
        <f t="shared" ref="A10:A15" si="1">ROW()-5</f>
        <v>5</v>
      </c>
      <c r="B10" s="63" t="s">
        <v>267</v>
      </c>
      <c r="C10" s="63" t="s">
        <v>268</v>
      </c>
      <c r="D10" s="63" t="s">
        <v>269</v>
      </c>
      <c r="E10" s="5" t="s">
        <v>64</v>
      </c>
      <c r="F10" s="5" t="s">
        <v>270</v>
      </c>
      <c r="G10" s="5" t="s">
        <v>271</v>
      </c>
      <c r="H10" s="31" t="s">
        <v>272</v>
      </c>
      <c r="I10" s="29" t="s">
        <v>273</v>
      </c>
      <c r="J10" s="31" t="s">
        <v>274</v>
      </c>
    </row>
    <row r="11" ht="28" customHeight="1" spans="1:10">
      <c r="A11" s="8">
        <f t="shared" si="1"/>
        <v>6</v>
      </c>
      <c r="B11" s="63" t="s">
        <v>2232</v>
      </c>
      <c r="C11" s="63" t="s">
        <v>2233</v>
      </c>
      <c r="D11" s="63" t="s">
        <v>2234</v>
      </c>
      <c r="E11" s="5" t="s">
        <v>2235</v>
      </c>
      <c r="F11" s="5" t="s">
        <v>2236</v>
      </c>
      <c r="G11" s="5" t="s">
        <v>2237</v>
      </c>
      <c r="H11" s="31" t="s">
        <v>2238</v>
      </c>
      <c r="I11" s="29" t="s">
        <v>2239</v>
      </c>
      <c r="J11" s="31" t="s">
        <v>2240</v>
      </c>
    </row>
    <row r="12" ht="28" customHeight="1" spans="1:11">
      <c r="A12" s="8">
        <f t="shared" si="1"/>
        <v>7</v>
      </c>
      <c r="B12" s="63" t="s">
        <v>1697</v>
      </c>
      <c r="C12" s="63" t="s">
        <v>1698</v>
      </c>
      <c r="D12" s="63" t="s">
        <v>1699</v>
      </c>
      <c r="E12" s="5" t="s">
        <v>221</v>
      </c>
      <c r="F12" s="5" t="s">
        <v>1700</v>
      </c>
      <c r="G12" s="5" t="s">
        <v>1701</v>
      </c>
      <c r="H12" s="31" t="s">
        <v>1702</v>
      </c>
      <c r="I12" s="29" t="s">
        <v>1703</v>
      </c>
      <c r="J12" s="31" t="s">
        <v>1704</v>
      </c>
      <c r="K12" s="64"/>
    </row>
    <row r="13" ht="28" customHeight="1" spans="1:10">
      <c r="A13" s="8">
        <f t="shared" si="1"/>
        <v>8</v>
      </c>
      <c r="B13" s="63" t="s">
        <v>2241</v>
      </c>
      <c r="C13" s="63" t="s">
        <v>2242</v>
      </c>
      <c r="D13" s="63" t="s">
        <v>2243</v>
      </c>
      <c r="E13" s="5" t="s">
        <v>1755</v>
      </c>
      <c r="F13" s="5" t="s">
        <v>2244</v>
      </c>
      <c r="G13" s="5" t="s">
        <v>2245</v>
      </c>
      <c r="H13" s="31" t="s">
        <v>2246</v>
      </c>
      <c r="I13" s="29" t="s">
        <v>2247</v>
      </c>
      <c r="J13" s="31" t="s">
        <v>2248</v>
      </c>
    </row>
    <row r="14" customFormat="1" ht="30" customHeight="1" spans="1:10">
      <c r="A14" s="6" t="s">
        <v>665</v>
      </c>
      <c r="B14" s="7"/>
      <c r="C14" s="7"/>
      <c r="D14" s="7"/>
      <c r="E14" s="7"/>
      <c r="F14" s="7"/>
      <c r="G14" s="7"/>
      <c r="H14" s="7"/>
      <c r="I14" s="7"/>
      <c r="J14" s="7"/>
    </row>
    <row r="15" ht="28" customHeight="1" spans="1:17">
      <c r="A15" s="8">
        <f>ROW()-6</f>
        <v>9</v>
      </c>
      <c r="B15" s="63" t="s">
        <v>2249</v>
      </c>
      <c r="C15" s="63" t="s">
        <v>2250</v>
      </c>
      <c r="D15" s="63" t="s">
        <v>2251</v>
      </c>
      <c r="E15" s="5" t="s">
        <v>212</v>
      </c>
      <c r="F15" s="5" t="s">
        <v>2252</v>
      </c>
      <c r="G15" s="5" t="s">
        <v>2253</v>
      </c>
      <c r="H15" s="31">
        <v>46071</v>
      </c>
      <c r="I15" s="29" t="s">
        <v>2254</v>
      </c>
      <c r="J15" s="31">
        <v>45499</v>
      </c>
      <c r="K15" s="59"/>
      <c r="L15" s="59"/>
      <c r="M15" s="60"/>
      <c r="N15" s="60"/>
      <c r="O15" s="60"/>
      <c r="P15" s="60"/>
      <c r="Q15" s="60"/>
    </row>
    <row r="16" ht="28" customHeight="1" spans="1:11">
      <c r="A16" s="8">
        <f>ROW()-6</f>
        <v>10</v>
      </c>
      <c r="B16" s="63" t="s">
        <v>2255</v>
      </c>
      <c r="C16" s="63" t="s">
        <v>2256</v>
      </c>
      <c r="D16" s="63" t="s">
        <v>2257</v>
      </c>
      <c r="E16" s="5" t="s">
        <v>2258</v>
      </c>
      <c r="F16" s="5" t="s">
        <v>2259</v>
      </c>
      <c r="G16" s="5" t="s">
        <v>2260</v>
      </c>
      <c r="H16" s="31" t="s">
        <v>2261</v>
      </c>
      <c r="I16" s="29" t="s">
        <v>2262</v>
      </c>
      <c r="J16" s="31" t="s">
        <v>2263</v>
      </c>
      <c r="K16" s="65"/>
    </row>
  </sheetData>
  <mergeCells count="4">
    <mergeCell ref="A4:J4"/>
    <mergeCell ref="A7:J7"/>
    <mergeCell ref="A14:J14"/>
    <mergeCell ref="A1:J2"/>
  </mergeCells>
  <conditionalFormatting sqref="B1:B3 B15:B1048576 B8:B13 B5:B6">
    <cfRule type="duplicateValues" dxfId="0" priority="1"/>
    <cfRule type="duplicateValues" dxfId="0" priority="2"/>
  </conditionalFormatting>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1"/>
  <sheetViews>
    <sheetView zoomScale="70" zoomScaleNormal="70" workbookViewId="0">
      <selection activeCell="K1" sqref="K$1:R$1048576"/>
    </sheetView>
  </sheetViews>
  <sheetFormatPr defaultColWidth="8.72727272727273" defaultRowHeight="14"/>
  <cols>
    <col min="1" max="3" width="9"/>
    <col min="4" max="4" width="7.36363636363636" customWidth="1"/>
    <col min="5" max="5" width="9"/>
    <col min="6" max="6" width="20"/>
    <col min="7" max="7" width="15.7272727272727" customWidth="1"/>
    <col min="8" max="8" width="12.9090909090909" style="20" customWidth="1"/>
    <col min="9" max="9" width="14.0909090909091" customWidth="1"/>
    <col min="10" max="10" width="13.4545454545455" style="20" customWidth="1"/>
  </cols>
  <sheetData>
    <row r="1" spans="1:10">
      <c r="A1" s="2" t="s">
        <v>2264</v>
      </c>
      <c r="B1" s="3"/>
      <c r="C1" s="3"/>
      <c r="D1" s="3"/>
      <c r="E1" s="3"/>
      <c r="F1" s="3"/>
      <c r="G1" s="3"/>
      <c r="H1" s="21"/>
      <c r="I1" s="3"/>
      <c r="J1" s="21"/>
    </row>
    <row r="2" spans="1:10">
      <c r="A2" s="4"/>
      <c r="B2" s="4"/>
      <c r="C2" s="4"/>
      <c r="D2" s="4"/>
      <c r="E2" s="4"/>
      <c r="F2" s="4"/>
      <c r="G2" s="4"/>
      <c r="H2" s="22"/>
      <c r="I2" s="4"/>
      <c r="J2" s="22"/>
    </row>
    <row r="3" ht="26" spans="1:10">
      <c r="A3" s="5" t="s">
        <v>1</v>
      </c>
      <c r="B3" s="5"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ht="28" customHeight="1" spans="1:10">
      <c r="A5" s="8">
        <f>ROW()-4</f>
        <v>1</v>
      </c>
      <c r="B5" s="29" t="s">
        <v>2021</v>
      </c>
      <c r="C5" s="29" t="s">
        <v>2022</v>
      </c>
      <c r="D5" s="29" t="s">
        <v>1699</v>
      </c>
      <c r="E5" s="29" t="s">
        <v>2265</v>
      </c>
      <c r="F5" s="29" t="s">
        <v>2023</v>
      </c>
      <c r="G5" s="30" t="s">
        <v>2266</v>
      </c>
      <c r="H5" s="31" t="s">
        <v>608</v>
      </c>
      <c r="I5" s="29" t="s">
        <v>2267</v>
      </c>
      <c r="J5" s="31" t="s">
        <v>2268</v>
      </c>
    </row>
    <row r="6" ht="28" customHeight="1" spans="1:10">
      <c r="A6" s="8">
        <f>ROW()-4</f>
        <v>2</v>
      </c>
      <c r="B6" s="29" t="s">
        <v>1170</v>
      </c>
      <c r="C6" s="29" t="s">
        <v>1171</v>
      </c>
      <c r="D6" s="29" t="s">
        <v>1172</v>
      </c>
      <c r="E6" s="29" t="s">
        <v>1173</v>
      </c>
      <c r="F6" s="29" t="s">
        <v>1174</v>
      </c>
      <c r="G6" s="29" t="s">
        <v>2228</v>
      </c>
      <c r="H6" s="31" t="s">
        <v>2269</v>
      </c>
      <c r="I6" s="29" t="s">
        <v>2270</v>
      </c>
      <c r="J6" s="31" t="s">
        <v>2271</v>
      </c>
    </row>
    <row r="7" customFormat="1" ht="30" customHeight="1" spans="1:10">
      <c r="A7" s="6" t="s">
        <v>78</v>
      </c>
      <c r="B7" s="7"/>
      <c r="C7" s="7"/>
      <c r="D7" s="7"/>
      <c r="E7" s="7"/>
      <c r="F7" s="7"/>
      <c r="G7" s="7"/>
      <c r="H7" s="7"/>
      <c r="I7" s="7"/>
      <c r="J7" s="7"/>
    </row>
    <row r="8" ht="28" customHeight="1" spans="1:10">
      <c r="A8" s="8">
        <f>ROW()-5</f>
        <v>3</v>
      </c>
      <c r="B8" s="32" t="s">
        <v>2272</v>
      </c>
      <c r="C8" s="32" t="s">
        <v>2273</v>
      </c>
      <c r="D8" s="32" t="s">
        <v>2274</v>
      </c>
      <c r="E8" s="33">
        <v>2000</v>
      </c>
      <c r="F8" s="8" t="s">
        <v>2275</v>
      </c>
      <c r="G8" s="8" t="s">
        <v>2276</v>
      </c>
      <c r="H8" s="31" t="s">
        <v>2277</v>
      </c>
      <c r="I8" s="8" t="s">
        <v>2278</v>
      </c>
      <c r="J8" s="31" t="s">
        <v>2279</v>
      </c>
    </row>
    <row r="9" customFormat="1" ht="28" customHeight="1" spans="1:10">
      <c r="A9" s="8">
        <f>ROW()-5</f>
        <v>4</v>
      </c>
      <c r="B9" s="32" t="s">
        <v>2272</v>
      </c>
      <c r="C9" s="32" t="s">
        <v>2273</v>
      </c>
      <c r="D9" s="32" t="s">
        <v>2274</v>
      </c>
      <c r="E9" s="33">
        <v>2000</v>
      </c>
      <c r="F9" s="8" t="s">
        <v>2275</v>
      </c>
      <c r="G9" s="8" t="s">
        <v>2276</v>
      </c>
      <c r="H9" s="31" t="s">
        <v>2277</v>
      </c>
      <c r="I9" s="8" t="s">
        <v>2278</v>
      </c>
      <c r="J9" s="31" t="s">
        <v>2279</v>
      </c>
    </row>
    <row r="10" ht="28" customHeight="1" spans="1:10">
      <c r="A10" s="8">
        <f>ROW()-5</f>
        <v>5</v>
      </c>
      <c r="B10" s="34" t="s">
        <v>2280</v>
      </c>
      <c r="C10" s="34" t="s">
        <v>2281</v>
      </c>
      <c r="D10" s="34" t="s">
        <v>2282</v>
      </c>
      <c r="E10" s="29">
        <v>3860</v>
      </c>
      <c r="F10" s="95" t="s">
        <v>2283</v>
      </c>
      <c r="G10" s="29" t="s">
        <v>2284</v>
      </c>
      <c r="H10" s="31" t="s">
        <v>2285</v>
      </c>
      <c r="I10" s="29" t="s">
        <v>2286</v>
      </c>
      <c r="J10" s="31" t="s">
        <v>2287</v>
      </c>
    </row>
    <row r="11" ht="28" customHeight="1" spans="1:17">
      <c r="A11" s="8">
        <f t="shared" ref="A11:A21" si="0">ROW()-5</f>
        <v>6</v>
      </c>
      <c r="B11" s="29" t="s">
        <v>96</v>
      </c>
      <c r="C11" s="29" t="s">
        <v>97</v>
      </c>
      <c r="D11" s="29" t="s">
        <v>98</v>
      </c>
      <c r="E11" s="29" t="s">
        <v>99</v>
      </c>
      <c r="F11" s="95" t="s">
        <v>100</v>
      </c>
      <c r="G11" s="29" t="s">
        <v>101</v>
      </c>
      <c r="H11" s="31">
        <v>45291</v>
      </c>
      <c r="I11" s="29" t="s">
        <v>102</v>
      </c>
      <c r="J11" s="31">
        <v>46002</v>
      </c>
      <c r="K11" s="59"/>
      <c r="L11" s="59"/>
      <c r="M11" s="60"/>
      <c r="N11" s="60"/>
      <c r="O11" s="60"/>
      <c r="P11" s="60"/>
      <c r="Q11" s="60"/>
    </row>
    <row r="12" ht="28" customHeight="1" spans="1:10">
      <c r="A12" s="8">
        <f t="shared" si="0"/>
        <v>7</v>
      </c>
      <c r="B12" s="29" t="s">
        <v>2288</v>
      </c>
      <c r="C12" s="29" t="s">
        <v>2289</v>
      </c>
      <c r="D12" s="29" t="s">
        <v>2290</v>
      </c>
      <c r="E12" s="29" t="s">
        <v>64</v>
      </c>
      <c r="F12" s="29" t="s">
        <v>2291</v>
      </c>
      <c r="G12" s="30" t="s">
        <v>2292</v>
      </c>
      <c r="H12" s="31" t="s">
        <v>2293</v>
      </c>
      <c r="I12" s="29" t="s">
        <v>2294</v>
      </c>
      <c r="J12" s="31" t="s">
        <v>2295</v>
      </c>
    </row>
    <row r="13" ht="28" customHeight="1" spans="1:10">
      <c r="A13" s="8">
        <f t="shared" si="0"/>
        <v>8</v>
      </c>
      <c r="B13" s="32" t="s">
        <v>2296</v>
      </c>
      <c r="C13" s="32" t="s">
        <v>2297</v>
      </c>
      <c r="D13" s="32" t="s">
        <v>2298</v>
      </c>
      <c r="E13" s="32">
        <v>1200</v>
      </c>
      <c r="F13" s="35" t="s">
        <v>2299</v>
      </c>
      <c r="G13" s="35" t="s">
        <v>2300</v>
      </c>
      <c r="H13" s="36" t="s">
        <v>2301</v>
      </c>
      <c r="I13" s="35" t="s">
        <v>2302</v>
      </c>
      <c r="J13" s="31" t="s">
        <v>2303</v>
      </c>
    </row>
    <row r="14" ht="28" customHeight="1" spans="1:17">
      <c r="A14" s="8">
        <f t="shared" si="0"/>
        <v>9</v>
      </c>
      <c r="B14" s="37" t="s">
        <v>153</v>
      </c>
      <c r="C14" s="37" t="s">
        <v>154</v>
      </c>
      <c r="D14" s="37" t="s">
        <v>155</v>
      </c>
      <c r="E14" s="37" t="s">
        <v>64</v>
      </c>
      <c r="F14" s="38" t="s">
        <v>156</v>
      </c>
      <c r="G14" s="38" t="s">
        <v>157</v>
      </c>
      <c r="H14" s="39">
        <v>45291</v>
      </c>
      <c r="I14" s="38" t="s">
        <v>158</v>
      </c>
      <c r="J14" s="39">
        <v>45263</v>
      </c>
      <c r="K14" s="59"/>
      <c r="L14" s="59"/>
      <c r="M14" s="60"/>
      <c r="N14" s="60"/>
      <c r="O14" s="60"/>
      <c r="P14" s="60"/>
      <c r="Q14" s="60"/>
    </row>
    <row r="15" ht="28" customHeight="1" spans="1:10">
      <c r="A15" s="8">
        <f t="shared" si="0"/>
        <v>10</v>
      </c>
      <c r="B15" s="37" t="s">
        <v>2304</v>
      </c>
      <c r="C15" s="37" t="s">
        <v>2305</v>
      </c>
      <c r="D15" s="37" t="s">
        <v>2306</v>
      </c>
      <c r="E15" s="37" t="s">
        <v>2307</v>
      </c>
      <c r="F15" s="37" t="s">
        <v>2308</v>
      </c>
      <c r="G15" s="37" t="s">
        <v>2309</v>
      </c>
      <c r="H15" s="40" t="s">
        <v>2310</v>
      </c>
      <c r="I15" s="37" t="s">
        <v>2311</v>
      </c>
      <c r="J15" s="40" t="s">
        <v>2312</v>
      </c>
    </row>
    <row r="16" ht="28" customHeight="1" spans="1:10">
      <c r="A16" s="8">
        <f t="shared" si="0"/>
        <v>11</v>
      </c>
      <c r="B16" s="41" t="s">
        <v>2313</v>
      </c>
      <c r="C16" s="41" t="s">
        <v>2314</v>
      </c>
      <c r="D16" s="41" t="s">
        <v>2315</v>
      </c>
      <c r="E16" s="41">
        <v>5007</v>
      </c>
      <c r="F16" s="41" t="s">
        <v>2316</v>
      </c>
      <c r="G16" s="41" t="s">
        <v>2317</v>
      </c>
      <c r="H16" s="42" t="s">
        <v>2318</v>
      </c>
      <c r="I16" s="41" t="s">
        <v>2319</v>
      </c>
      <c r="J16" s="42" t="s">
        <v>2320</v>
      </c>
    </row>
    <row r="17" ht="28" customHeight="1" spans="1:10">
      <c r="A17" s="8">
        <f t="shared" si="0"/>
        <v>12</v>
      </c>
      <c r="B17" s="29" t="s">
        <v>2321</v>
      </c>
      <c r="C17" s="29" t="s">
        <v>2322</v>
      </c>
      <c r="D17" s="30" t="s">
        <v>2323</v>
      </c>
      <c r="E17" s="30">
        <v>6008</v>
      </c>
      <c r="F17" s="29" t="s">
        <v>2324</v>
      </c>
      <c r="G17" s="30" t="s">
        <v>2325</v>
      </c>
      <c r="H17" s="31" t="s">
        <v>608</v>
      </c>
      <c r="I17" s="29" t="s">
        <v>2326</v>
      </c>
      <c r="J17" s="31" t="s">
        <v>2327</v>
      </c>
    </row>
    <row r="18" ht="28" customHeight="1" spans="1:10">
      <c r="A18" s="8">
        <f t="shared" si="0"/>
        <v>13</v>
      </c>
      <c r="B18" s="41" t="s">
        <v>2328</v>
      </c>
      <c r="C18" s="41" t="s">
        <v>2329</v>
      </c>
      <c r="D18" s="41" t="s">
        <v>2330</v>
      </c>
      <c r="E18" s="43">
        <v>1000</v>
      </c>
      <c r="F18" s="44" t="s">
        <v>2331</v>
      </c>
      <c r="G18" s="44" t="s">
        <v>2332</v>
      </c>
      <c r="H18" s="40" t="s">
        <v>2333</v>
      </c>
      <c r="I18" s="44" t="s">
        <v>2334</v>
      </c>
      <c r="J18" s="40" t="s">
        <v>2335</v>
      </c>
    </row>
    <row r="19" ht="28" customHeight="1" spans="1:17">
      <c r="A19" s="8">
        <f t="shared" si="0"/>
        <v>14</v>
      </c>
      <c r="B19" s="37" t="s">
        <v>251</v>
      </c>
      <c r="C19" s="37" t="s">
        <v>252</v>
      </c>
      <c r="D19" s="37" t="s">
        <v>253</v>
      </c>
      <c r="E19" s="37" t="s">
        <v>254</v>
      </c>
      <c r="F19" s="37" t="s">
        <v>255</v>
      </c>
      <c r="G19" s="37" t="s">
        <v>256</v>
      </c>
      <c r="H19" s="40">
        <v>45998</v>
      </c>
      <c r="I19" s="37" t="s">
        <v>257</v>
      </c>
      <c r="J19" s="40">
        <v>45477</v>
      </c>
      <c r="K19" s="59"/>
      <c r="L19" s="59"/>
      <c r="M19" s="60"/>
      <c r="N19" s="60"/>
      <c r="O19" s="60"/>
      <c r="P19" s="60"/>
      <c r="Q19" s="60"/>
    </row>
    <row r="20" ht="28" customHeight="1" spans="1:10">
      <c r="A20" s="8">
        <f t="shared" si="0"/>
        <v>15</v>
      </c>
      <c r="B20" s="41" t="s">
        <v>2336</v>
      </c>
      <c r="C20" s="41" t="s">
        <v>2337</v>
      </c>
      <c r="D20" s="41" t="s">
        <v>2338</v>
      </c>
      <c r="E20" s="43">
        <v>6100</v>
      </c>
      <c r="F20" s="44" t="s">
        <v>2339</v>
      </c>
      <c r="G20" s="44" t="s">
        <v>2340</v>
      </c>
      <c r="H20" s="40" t="s">
        <v>2341</v>
      </c>
      <c r="I20" s="44" t="s">
        <v>2342</v>
      </c>
      <c r="J20" s="40" t="s">
        <v>2343</v>
      </c>
    </row>
    <row r="21" ht="28" customHeight="1" spans="1:10">
      <c r="A21" s="8">
        <f t="shared" si="0"/>
        <v>16</v>
      </c>
      <c r="B21" s="45" t="s">
        <v>2344</v>
      </c>
      <c r="C21" s="45" t="s">
        <v>2345</v>
      </c>
      <c r="D21" s="45" t="s">
        <v>2346</v>
      </c>
      <c r="E21" s="46">
        <v>10000</v>
      </c>
      <c r="F21" s="46" t="s">
        <v>2347</v>
      </c>
      <c r="G21" s="46" t="s">
        <v>2348</v>
      </c>
      <c r="H21" s="47" t="s">
        <v>2349</v>
      </c>
      <c r="I21" s="46" t="s">
        <v>2350</v>
      </c>
      <c r="J21" s="39" t="s">
        <v>2351</v>
      </c>
    </row>
    <row r="22" ht="28" customHeight="1" spans="1:10">
      <c r="A22" s="8">
        <f t="shared" ref="A22:A31" si="1">ROW()-5</f>
        <v>17</v>
      </c>
      <c r="B22" s="32" t="s">
        <v>2352</v>
      </c>
      <c r="C22" s="32" t="s">
        <v>2353</v>
      </c>
      <c r="D22" s="32" t="s">
        <v>2354</v>
      </c>
      <c r="E22" s="33">
        <v>1000</v>
      </c>
      <c r="F22" s="8" t="s">
        <v>2355</v>
      </c>
      <c r="G22" s="8" t="s">
        <v>2356</v>
      </c>
      <c r="H22" s="31" t="s">
        <v>2357</v>
      </c>
      <c r="I22" s="8" t="s">
        <v>2358</v>
      </c>
      <c r="J22" s="31" t="s">
        <v>2359</v>
      </c>
    </row>
    <row r="23" ht="28" customHeight="1" spans="1:10">
      <c r="A23" s="8">
        <f t="shared" si="1"/>
        <v>18</v>
      </c>
      <c r="B23" s="41" t="s">
        <v>2360</v>
      </c>
      <c r="C23" s="41" t="s">
        <v>2361</v>
      </c>
      <c r="D23" s="41" t="s">
        <v>2362</v>
      </c>
      <c r="E23" s="43">
        <v>2000</v>
      </c>
      <c r="F23" s="44" t="s">
        <v>2363</v>
      </c>
      <c r="G23" s="44" t="s">
        <v>2364</v>
      </c>
      <c r="H23" s="40" t="s">
        <v>2365</v>
      </c>
      <c r="I23" s="44" t="s">
        <v>2366</v>
      </c>
      <c r="J23" s="40" t="s">
        <v>2367</v>
      </c>
    </row>
    <row r="24" ht="28" customHeight="1" spans="1:17">
      <c r="A24" s="8">
        <f t="shared" si="1"/>
        <v>19</v>
      </c>
      <c r="B24" s="37" t="s">
        <v>345</v>
      </c>
      <c r="C24" s="37" t="s">
        <v>346</v>
      </c>
      <c r="D24" s="37" t="s">
        <v>347</v>
      </c>
      <c r="E24" s="37" t="s">
        <v>348</v>
      </c>
      <c r="F24" s="38" t="s">
        <v>349</v>
      </c>
      <c r="G24" s="38" t="s">
        <v>350</v>
      </c>
      <c r="H24" s="39">
        <v>46036</v>
      </c>
      <c r="I24" s="38" t="s">
        <v>351</v>
      </c>
      <c r="J24" s="39">
        <v>45283</v>
      </c>
      <c r="K24" s="59"/>
      <c r="L24" s="59"/>
      <c r="M24" s="60"/>
      <c r="N24" s="60"/>
      <c r="O24" s="60"/>
      <c r="P24" s="60"/>
      <c r="Q24" s="60"/>
    </row>
    <row r="25" ht="28" customHeight="1" spans="1:10">
      <c r="A25" s="8">
        <f t="shared" si="1"/>
        <v>20</v>
      </c>
      <c r="B25" s="30" t="s">
        <v>2368</v>
      </c>
      <c r="C25" s="30" t="s">
        <v>2369</v>
      </c>
      <c r="D25" s="30" t="s">
        <v>2370</v>
      </c>
      <c r="E25" s="48">
        <v>2119</v>
      </c>
      <c r="F25" s="48" t="s">
        <v>2371</v>
      </c>
      <c r="G25" s="48" t="s">
        <v>2372</v>
      </c>
      <c r="H25" s="49" t="s">
        <v>2373</v>
      </c>
      <c r="I25" s="48" t="s">
        <v>2374</v>
      </c>
      <c r="J25" s="52" t="s">
        <v>2375</v>
      </c>
    </row>
    <row r="26" ht="28" customHeight="1" spans="1:17">
      <c r="A26" s="8">
        <f t="shared" si="1"/>
        <v>21</v>
      </c>
      <c r="B26" s="50" t="s">
        <v>2376</v>
      </c>
      <c r="C26" s="50" t="s">
        <v>2377</v>
      </c>
      <c r="D26" s="50" t="s">
        <v>2378</v>
      </c>
      <c r="E26" s="50" t="s">
        <v>2379</v>
      </c>
      <c r="F26" s="50" t="s">
        <v>2380</v>
      </c>
      <c r="G26" s="50" t="s">
        <v>2381</v>
      </c>
      <c r="H26" s="49">
        <v>45291</v>
      </c>
      <c r="I26" s="61" t="s">
        <v>2382</v>
      </c>
      <c r="J26" s="49">
        <v>45641</v>
      </c>
      <c r="K26" s="59"/>
      <c r="L26" s="59"/>
      <c r="M26" s="60"/>
      <c r="N26" s="60"/>
      <c r="O26" s="60"/>
      <c r="P26" s="60"/>
      <c r="Q26" s="60"/>
    </row>
    <row r="27" ht="28" customHeight="1" spans="1:17">
      <c r="A27" s="8">
        <f t="shared" si="1"/>
        <v>22</v>
      </c>
      <c r="B27" s="29" t="s">
        <v>418</v>
      </c>
      <c r="C27" s="29" t="s">
        <v>419</v>
      </c>
      <c r="D27" s="29" t="s">
        <v>420</v>
      </c>
      <c r="E27" s="29" t="s">
        <v>99</v>
      </c>
      <c r="F27" s="51" t="s">
        <v>421</v>
      </c>
      <c r="G27" s="51" t="s">
        <v>422</v>
      </c>
      <c r="H27" s="52">
        <v>45291</v>
      </c>
      <c r="I27" s="51" t="s">
        <v>423</v>
      </c>
      <c r="J27" s="52">
        <v>45543</v>
      </c>
      <c r="K27" s="59"/>
      <c r="L27" s="59"/>
      <c r="M27" s="60"/>
      <c r="N27" s="60"/>
      <c r="O27" s="60"/>
      <c r="P27" s="60"/>
      <c r="Q27" s="60"/>
    </row>
    <row r="28" ht="28" customHeight="1" spans="1:10">
      <c r="A28" s="8">
        <f t="shared" si="1"/>
        <v>23</v>
      </c>
      <c r="B28" s="29" t="s">
        <v>400</v>
      </c>
      <c r="C28" s="29" t="s">
        <v>401</v>
      </c>
      <c r="D28" s="29" t="s">
        <v>402</v>
      </c>
      <c r="E28" s="29" t="s">
        <v>403</v>
      </c>
      <c r="F28" s="29" t="s">
        <v>404</v>
      </c>
      <c r="G28" s="29" t="s">
        <v>405</v>
      </c>
      <c r="H28" s="31" t="s">
        <v>406</v>
      </c>
      <c r="I28" s="29" t="s">
        <v>407</v>
      </c>
      <c r="J28" s="31" t="s">
        <v>408</v>
      </c>
    </row>
    <row r="29" ht="28" customHeight="1" spans="1:10">
      <c r="A29" s="8">
        <f t="shared" si="1"/>
        <v>24</v>
      </c>
      <c r="B29" s="34" t="s">
        <v>2383</v>
      </c>
      <c r="C29" s="34" t="s">
        <v>2384</v>
      </c>
      <c r="D29" s="34" t="s">
        <v>2385</v>
      </c>
      <c r="E29" s="29" t="s">
        <v>121</v>
      </c>
      <c r="F29" s="51" t="s">
        <v>2386</v>
      </c>
      <c r="G29" s="51" t="s">
        <v>2387</v>
      </c>
      <c r="H29" s="52" t="s">
        <v>2388</v>
      </c>
      <c r="I29" s="29" t="s">
        <v>2389</v>
      </c>
      <c r="J29" s="52" t="s">
        <v>2390</v>
      </c>
    </row>
    <row r="30" ht="28" customHeight="1" spans="1:10">
      <c r="A30" s="8">
        <f t="shared" si="1"/>
        <v>25</v>
      </c>
      <c r="B30" s="34" t="s">
        <v>2214</v>
      </c>
      <c r="C30" s="34" t="s">
        <v>2391</v>
      </c>
      <c r="D30" s="34" t="s">
        <v>2216</v>
      </c>
      <c r="E30" s="29" t="s">
        <v>2217</v>
      </c>
      <c r="F30" s="51" t="s">
        <v>2218</v>
      </c>
      <c r="G30" s="51" t="s">
        <v>2392</v>
      </c>
      <c r="H30" s="52" t="s">
        <v>2393</v>
      </c>
      <c r="I30" s="29" t="s">
        <v>2394</v>
      </c>
      <c r="J30" s="52" t="s">
        <v>2395</v>
      </c>
    </row>
    <row r="31" ht="28" customHeight="1" spans="1:10">
      <c r="A31" s="8">
        <f t="shared" si="1"/>
        <v>26</v>
      </c>
      <c r="B31" s="29" t="s">
        <v>2396</v>
      </c>
      <c r="C31" s="29" t="s">
        <v>2397</v>
      </c>
      <c r="D31" s="29" t="s">
        <v>2398</v>
      </c>
      <c r="E31" s="29" t="s">
        <v>2399</v>
      </c>
      <c r="F31" s="53" t="s">
        <v>2400</v>
      </c>
      <c r="G31" s="29" t="s">
        <v>2401</v>
      </c>
      <c r="H31" s="31" t="s">
        <v>2402</v>
      </c>
      <c r="I31" s="29" t="s">
        <v>2403</v>
      </c>
      <c r="J31" s="31" t="s">
        <v>2404</v>
      </c>
    </row>
    <row r="32" ht="28" customHeight="1" spans="1:10">
      <c r="A32" s="8">
        <f t="shared" ref="A32:A45" si="2">ROW()-5</f>
        <v>27</v>
      </c>
      <c r="B32" s="54" t="s">
        <v>2405</v>
      </c>
      <c r="C32" s="54" t="s">
        <v>2406</v>
      </c>
      <c r="D32" s="54" t="s">
        <v>2407</v>
      </c>
      <c r="E32" s="54" t="s">
        <v>2408</v>
      </c>
      <c r="F32" s="54" t="s">
        <v>2409</v>
      </c>
      <c r="G32" s="54" t="s">
        <v>2410</v>
      </c>
      <c r="H32" s="49" t="s">
        <v>2411</v>
      </c>
      <c r="I32" s="29" t="s">
        <v>2412</v>
      </c>
      <c r="J32" s="49" t="s">
        <v>2413</v>
      </c>
    </row>
    <row r="33" ht="28" customHeight="1" spans="1:10">
      <c r="A33" s="8">
        <f t="shared" si="2"/>
        <v>28</v>
      </c>
      <c r="B33" s="29" t="s">
        <v>2414</v>
      </c>
      <c r="C33" s="29" t="s">
        <v>2415</v>
      </c>
      <c r="D33" s="29" t="s">
        <v>2416</v>
      </c>
      <c r="E33" s="29" t="s">
        <v>2417</v>
      </c>
      <c r="F33" s="29" t="s">
        <v>2418</v>
      </c>
      <c r="G33" s="29" t="s">
        <v>2419</v>
      </c>
      <c r="H33" s="31" t="s">
        <v>2420</v>
      </c>
      <c r="I33" s="29" t="s">
        <v>2421</v>
      </c>
      <c r="J33" s="31" t="s">
        <v>2422</v>
      </c>
    </row>
    <row r="34" ht="28" customHeight="1" spans="1:10">
      <c r="A34" s="8">
        <f t="shared" si="2"/>
        <v>29</v>
      </c>
      <c r="B34" s="55" t="s">
        <v>2423</v>
      </c>
      <c r="C34" s="55" t="s">
        <v>2424</v>
      </c>
      <c r="D34" s="55" t="s">
        <v>2425</v>
      </c>
      <c r="E34" s="55" t="s">
        <v>221</v>
      </c>
      <c r="F34" s="55" t="s">
        <v>2426</v>
      </c>
      <c r="G34" s="30" t="s">
        <v>2427</v>
      </c>
      <c r="H34" s="56">
        <v>44926</v>
      </c>
      <c r="I34" s="55" t="s">
        <v>2428</v>
      </c>
      <c r="J34" s="56">
        <v>44885</v>
      </c>
    </row>
    <row r="35" ht="28" customHeight="1" spans="1:17">
      <c r="A35" s="8">
        <f t="shared" si="2"/>
        <v>30</v>
      </c>
      <c r="B35" s="29" t="s">
        <v>559</v>
      </c>
      <c r="C35" s="29" t="s">
        <v>560</v>
      </c>
      <c r="D35" s="29" t="s">
        <v>561</v>
      </c>
      <c r="E35" s="29" t="s">
        <v>221</v>
      </c>
      <c r="F35" s="51" t="s">
        <v>562</v>
      </c>
      <c r="G35" s="51" t="s">
        <v>563</v>
      </c>
      <c r="H35" s="52">
        <v>46054</v>
      </c>
      <c r="I35" s="51" t="s">
        <v>564</v>
      </c>
      <c r="J35" s="52">
        <v>45435</v>
      </c>
      <c r="K35" s="59"/>
      <c r="L35" s="59"/>
      <c r="M35" s="60"/>
      <c r="N35" s="60"/>
      <c r="O35" s="60"/>
      <c r="P35" s="60"/>
      <c r="Q35" s="60"/>
    </row>
    <row r="36" ht="28" customHeight="1" spans="1:10">
      <c r="A36" s="8">
        <f t="shared" si="2"/>
        <v>31</v>
      </c>
      <c r="B36" s="30" t="s">
        <v>2429</v>
      </c>
      <c r="C36" s="29" t="s">
        <v>1666</v>
      </c>
      <c r="D36" s="50" t="s">
        <v>2430</v>
      </c>
      <c r="E36" s="57">
        <v>10080</v>
      </c>
      <c r="F36" s="50" t="s">
        <v>2431</v>
      </c>
      <c r="G36" s="50" t="s">
        <v>2432</v>
      </c>
      <c r="H36" s="36" t="s">
        <v>2433</v>
      </c>
      <c r="I36" s="57" t="s">
        <v>2434</v>
      </c>
      <c r="J36" s="36" t="s">
        <v>2435</v>
      </c>
    </row>
    <row r="37" ht="28" customHeight="1" spans="1:17">
      <c r="A37" s="8">
        <f t="shared" si="2"/>
        <v>32</v>
      </c>
      <c r="B37" s="50" t="s">
        <v>2436</v>
      </c>
      <c r="C37" s="50" t="s">
        <v>2437</v>
      </c>
      <c r="D37" s="50" t="s">
        <v>2438</v>
      </c>
      <c r="E37" s="29" t="s">
        <v>64</v>
      </c>
      <c r="F37" s="50" t="s">
        <v>2439</v>
      </c>
      <c r="G37" s="50" t="s">
        <v>2440</v>
      </c>
      <c r="H37" s="49">
        <v>45588</v>
      </c>
      <c r="I37" s="61" t="s">
        <v>2441</v>
      </c>
      <c r="J37" s="49">
        <v>45724</v>
      </c>
      <c r="K37" s="59"/>
      <c r="L37" s="59"/>
      <c r="M37" s="60"/>
      <c r="N37" s="60"/>
      <c r="O37" s="60"/>
      <c r="P37" s="60"/>
      <c r="Q37" s="60"/>
    </row>
    <row r="38" ht="28" customHeight="1" spans="1:10">
      <c r="A38" s="8">
        <f t="shared" si="2"/>
        <v>33</v>
      </c>
      <c r="B38" s="29" t="s">
        <v>2442</v>
      </c>
      <c r="C38" s="29" t="s">
        <v>2443</v>
      </c>
      <c r="D38" s="29" t="s">
        <v>2444</v>
      </c>
      <c r="E38" s="29" t="s">
        <v>64</v>
      </c>
      <c r="F38" s="53">
        <v>9.13714006140928e+17</v>
      </c>
      <c r="G38" s="29" t="s">
        <v>2445</v>
      </c>
      <c r="H38" s="31" t="s">
        <v>2446</v>
      </c>
      <c r="I38" s="29" t="s">
        <v>2447</v>
      </c>
      <c r="J38" s="31" t="s">
        <v>2448</v>
      </c>
    </row>
    <row r="39" ht="28" customHeight="1" spans="1:10">
      <c r="A39" s="8">
        <f t="shared" si="2"/>
        <v>34</v>
      </c>
      <c r="B39" s="29" t="s">
        <v>2449</v>
      </c>
      <c r="C39" s="55" t="s">
        <v>2450</v>
      </c>
      <c r="D39" s="55" t="s">
        <v>2451</v>
      </c>
      <c r="E39" s="55" t="s">
        <v>192</v>
      </c>
      <c r="F39" s="29" t="s">
        <v>2452</v>
      </c>
      <c r="G39" s="30" t="s">
        <v>2453</v>
      </c>
      <c r="H39" s="56" t="s">
        <v>1494</v>
      </c>
      <c r="I39" s="55" t="s">
        <v>2454</v>
      </c>
      <c r="J39" s="56">
        <v>45080</v>
      </c>
    </row>
    <row r="40" ht="28" customHeight="1" spans="1:10">
      <c r="A40" s="8">
        <f t="shared" si="2"/>
        <v>35</v>
      </c>
      <c r="B40" s="29" t="s">
        <v>1463</v>
      </c>
      <c r="C40" s="29" t="s">
        <v>1464</v>
      </c>
      <c r="D40" s="29" t="s">
        <v>1465</v>
      </c>
      <c r="E40" s="29" t="s">
        <v>121</v>
      </c>
      <c r="F40" s="29" t="s">
        <v>1466</v>
      </c>
      <c r="G40" s="29" t="s">
        <v>1467</v>
      </c>
      <c r="H40" s="31" t="s">
        <v>2455</v>
      </c>
      <c r="I40" s="29" t="s">
        <v>2456</v>
      </c>
      <c r="J40" s="31" t="s">
        <v>2457</v>
      </c>
    </row>
    <row r="41" ht="28" customHeight="1" spans="1:17">
      <c r="A41" s="8">
        <f t="shared" si="2"/>
        <v>36</v>
      </c>
      <c r="B41" s="29" t="s">
        <v>2458</v>
      </c>
      <c r="C41" s="29" t="s">
        <v>2459</v>
      </c>
      <c r="D41" s="29" t="s">
        <v>2460</v>
      </c>
      <c r="E41" s="29" t="s">
        <v>310</v>
      </c>
      <c r="F41" s="29" t="s">
        <v>2461</v>
      </c>
      <c r="G41" s="29" t="s">
        <v>2462</v>
      </c>
      <c r="H41" s="31">
        <v>45291</v>
      </c>
      <c r="I41" s="29" t="s">
        <v>2463</v>
      </c>
      <c r="J41" s="31">
        <v>45383</v>
      </c>
      <c r="K41" s="59"/>
      <c r="L41" s="59"/>
      <c r="M41" s="60"/>
      <c r="N41" s="60"/>
      <c r="O41" s="60"/>
      <c r="P41" s="60"/>
      <c r="Q41" s="60"/>
    </row>
    <row r="42" ht="28" customHeight="1" spans="1:10">
      <c r="A42" s="8">
        <f t="shared" si="2"/>
        <v>37</v>
      </c>
      <c r="B42" s="30" t="s">
        <v>2464</v>
      </c>
      <c r="C42" s="34" t="s">
        <v>1666</v>
      </c>
      <c r="D42" s="50" t="s">
        <v>2465</v>
      </c>
      <c r="E42" s="57">
        <v>5000</v>
      </c>
      <c r="F42" s="50" t="s">
        <v>2466</v>
      </c>
      <c r="G42" s="50" t="s">
        <v>2467</v>
      </c>
      <c r="H42" s="36" t="s">
        <v>2468</v>
      </c>
      <c r="I42" s="57" t="s">
        <v>2469</v>
      </c>
      <c r="J42" s="36" t="s">
        <v>2470</v>
      </c>
    </row>
    <row r="43" ht="28" customHeight="1" spans="1:10">
      <c r="A43" s="8">
        <f t="shared" si="2"/>
        <v>38</v>
      </c>
      <c r="B43" s="30" t="s">
        <v>2471</v>
      </c>
      <c r="C43" s="50" t="s">
        <v>1371</v>
      </c>
      <c r="D43" s="50" t="s">
        <v>2472</v>
      </c>
      <c r="E43" s="57">
        <v>2329.9</v>
      </c>
      <c r="F43" s="50" t="s">
        <v>2473</v>
      </c>
      <c r="G43" s="50" t="s">
        <v>2474</v>
      </c>
      <c r="H43" s="36" t="s">
        <v>2475</v>
      </c>
      <c r="I43" s="57" t="s">
        <v>2476</v>
      </c>
      <c r="J43" s="36" t="s">
        <v>2248</v>
      </c>
    </row>
    <row r="44" ht="28" customHeight="1" spans="1:10">
      <c r="A44" s="8">
        <f t="shared" si="2"/>
        <v>39</v>
      </c>
      <c r="B44" s="30" t="s">
        <v>2477</v>
      </c>
      <c r="C44" s="50" t="s">
        <v>2478</v>
      </c>
      <c r="D44" s="50" t="s">
        <v>2479</v>
      </c>
      <c r="E44" s="57">
        <v>2080</v>
      </c>
      <c r="F44" s="50" t="s">
        <v>2480</v>
      </c>
      <c r="G44" s="50" t="s">
        <v>2481</v>
      </c>
      <c r="H44" s="36" t="s">
        <v>2482</v>
      </c>
      <c r="I44" s="57" t="s">
        <v>2483</v>
      </c>
      <c r="J44" s="36" t="s">
        <v>2484</v>
      </c>
    </row>
    <row r="45" ht="28" customHeight="1" spans="1:10">
      <c r="A45" s="8">
        <f t="shared" si="2"/>
        <v>40</v>
      </c>
      <c r="B45" s="29" t="s">
        <v>2485</v>
      </c>
      <c r="C45" s="29" t="s">
        <v>2486</v>
      </c>
      <c r="D45" s="29" t="s">
        <v>2487</v>
      </c>
      <c r="E45" s="29" t="s">
        <v>310</v>
      </c>
      <c r="F45" s="29" t="s">
        <v>2488</v>
      </c>
      <c r="G45" s="29" t="s">
        <v>2489</v>
      </c>
      <c r="H45" s="31" t="s">
        <v>671</v>
      </c>
      <c r="I45" s="29" t="s">
        <v>2490</v>
      </c>
      <c r="J45" s="31" t="s">
        <v>2491</v>
      </c>
    </row>
    <row r="46" customFormat="1" ht="30" customHeight="1" spans="1:10">
      <c r="A46" s="6" t="s">
        <v>665</v>
      </c>
      <c r="B46" s="7"/>
      <c r="C46" s="7"/>
      <c r="D46" s="7"/>
      <c r="E46" s="7"/>
      <c r="F46" s="7"/>
      <c r="G46" s="7"/>
      <c r="H46" s="7"/>
      <c r="I46" s="7"/>
      <c r="J46" s="7"/>
    </row>
    <row r="47" ht="28" customHeight="1" spans="1:17">
      <c r="A47" s="8">
        <f>ROW()-6</f>
        <v>41</v>
      </c>
      <c r="B47" s="29" t="s">
        <v>2492</v>
      </c>
      <c r="C47" s="29" t="s">
        <v>2493</v>
      </c>
      <c r="D47" s="29" t="s">
        <v>2494</v>
      </c>
      <c r="E47" s="29" t="s">
        <v>221</v>
      </c>
      <c r="F47" s="29" t="s">
        <v>2495</v>
      </c>
      <c r="G47" s="29" t="s">
        <v>2496</v>
      </c>
      <c r="H47" s="49">
        <v>45291</v>
      </c>
      <c r="I47" s="61" t="s">
        <v>2497</v>
      </c>
      <c r="J47" s="49">
        <v>46060</v>
      </c>
      <c r="K47" s="59"/>
      <c r="L47" s="59"/>
      <c r="M47" s="62"/>
      <c r="N47" s="62"/>
      <c r="O47" s="62"/>
      <c r="P47" s="62"/>
      <c r="Q47" s="62"/>
    </row>
    <row r="48" ht="28" customHeight="1" spans="1:10">
      <c r="A48" s="8">
        <f>ROW()-6</f>
        <v>42</v>
      </c>
      <c r="B48" s="29" t="s">
        <v>2498</v>
      </c>
      <c r="C48" s="55" t="s">
        <v>2499</v>
      </c>
      <c r="D48" s="55" t="s">
        <v>2500</v>
      </c>
      <c r="E48" s="55">
        <v>1000</v>
      </c>
      <c r="F48" s="29" t="s">
        <v>2501</v>
      </c>
      <c r="G48" s="30" t="s">
        <v>2502</v>
      </c>
      <c r="H48" s="56" t="s">
        <v>2503</v>
      </c>
      <c r="I48" s="55" t="s">
        <v>2504</v>
      </c>
      <c r="J48" s="56" t="s">
        <v>2505</v>
      </c>
    </row>
    <row r="49" ht="28" customHeight="1" spans="1:10">
      <c r="A49" s="8">
        <f>ROW()-6</f>
        <v>43</v>
      </c>
      <c r="B49" s="29" t="s">
        <v>2506</v>
      </c>
      <c r="C49" s="30" t="s">
        <v>2507</v>
      </c>
      <c r="D49" s="29" t="s">
        <v>2508</v>
      </c>
      <c r="E49" s="29" t="s">
        <v>121</v>
      </c>
      <c r="F49" s="30" t="s">
        <v>2509</v>
      </c>
      <c r="G49" s="30" t="s">
        <v>2510</v>
      </c>
      <c r="H49" s="31" t="s">
        <v>2511</v>
      </c>
      <c r="I49" s="29" t="s">
        <v>2512</v>
      </c>
      <c r="J49" s="31" t="s">
        <v>2513</v>
      </c>
    </row>
    <row r="50" ht="28" customHeight="1" spans="1:10">
      <c r="A50" s="8">
        <f>ROW()-6</f>
        <v>44</v>
      </c>
      <c r="B50" s="58" t="s">
        <v>2514</v>
      </c>
      <c r="C50" s="29" t="s">
        <v>2515</v>
      </c>
      <c r="D50" s="29" t="s">
        <v>2516</v>
      </c>
      <c r="E50" s="29" t="s">
        <v>99</v>
      </c>
      <c r="F50" s="29" t="s">
        <v>2517</v>
      </c>
      <c r="G50" s="50" t="s">
        <v>2518</v>
      </c>
      <c r="H50" s="36" t="s">
        <v>2519</v>
      </c>
      <c r="I50" s="58" t="s">
        <v>2520</v>
      </c>
      <c r="J50" s="36" t="s">
        <v>2521</v>
      </c>
    </row>
    <row r="51" ht="28" customHeight="1" spans="1:10">
      <c r="A51" s="8">
        <f>ROW()-6</f>
        <v>45</v>
      </c>
      <c r="B51" s="58" t="s">
        <v>1137</v>
      </c>
      <c r="C51" s="29" t="s">
        <v>1138</v>
      </c>
      <c r="D51" s="29" t="s">
        <v>1139</v>
      </c>
      <c r="E51" s="29" t="s">
        <v>2522</v>
      </c>
      <c r="F51" s="29" t="s">
        <v>2523</v>
      </c>
      <c r="G51" s="50" t="s">
        <v>2524</v>
      </c>
      <c r="H51" s="36" t="s">
        <v>2525</v>
      </c>
      <c r="I51" s="58" t="s">
        <v>2526</v>
      </c>
      <c r="J51" s="36" t="s">
        <v>2527</v>
      </c>
    </row>
  </sheetData>
  <mergeCells count="4">
    <mergeCell ref="A4:J4"/>
    <mergeCell ref="A7:J7"/>
    <mergeCell ref="A46:J46"/>
    <mergeCell ref="A1:J2"/>
  </mergeCells>
  <conditionalFormatting sqref="B9">
    <cfRule type="duplicateValues" dxfId="0" priority="2"/>
    <cfRule type="duplicateValues" dxfId="0" priority="1"/>
  </conditionalFormatting>
  <conditionalFormatting sqref="B1:B3 B5:B6 B47:B1048576 B10:B45 B8">
    <cfRule type="duplicateValues" dxfId="0" priority="4"/>
  </conditionalFormatting>
  <conditionalFormatting sqref="B5:B6 B47:B51 B10:B45 B8">
    <cfRule type="duplicateValues" dxfId="0" priority="3"/>
  </conditionalFormatting>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zoomScale="60" zoomScaleNormal="60" workbookViewId="0">
      <selection activeCell="K1" sqref="K$1:R$1048576"/>
    </sheetView>
  </sheetViews>
  <sheetFormatPr defaultColWidth="8.72727272727273" defaultRowHeight="14" outlineLevelRow="5"/>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2528</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customFormat="1" ht="30" customHeight="1" spans="1:10">
      <c r="A4" s="6" t="s">
        <v>78</v>
      </c>
      <c r="B4" s="7"/>
      <c r="C4" s="7"/>
      <c r="D4" s="7"/>
      <c r="E4" s="7"/>
      <c r="F4" s="7"/>
      <c r="G4" s="7"/>
      <c r="H4" s="7"/>
      <c r="I4" s="7"/>
      <c r="J4" s="7"/>
    </row>
    <row r="5" ht="28" customHeight="1" spans="1:10">
      <c r="A5" s="8">
        <f>ROW()-4</f>
        <v>1</v>
      </c>
      <c r="B5" s="5" t="s">
        <v>2529</v>
      </c>
      <c r="C5" s="5" t="s">
        <v>2530</v>
      </c>
      <c r="D5" s="5" t="s">
        <v>2531</v>
      </c>
      <c r="E5" s="27" t="s">
        <v>1987</v>
      </c>
      <c r="F5" s="28" t="s">
        <v>2532</v>
      </c>
      <c r="G5" s="28" t="s">
        <v>2533</v>
      </c>
      <c r="H5" s="28" t="s">
        <v>2534</v>
      </c>
      <c r="I5" s="28" t="s">
        <v>2535</v>
      </c>
      <c r="J5" s="28" t="s">
        <v>2536</v>
      </c>
    </row>
    <row r="6" ht="28" customHeight="1" spans="1:10">
      <c r="A6" s="8">
        <f>ROW()-4</f>
        <v>2</v>
      </c>
      <c r="B6" s="5" t="s">
        <v>2537</v>
      </c>
      <c r="C6" s="5" t="s">
        <v>2538</v>
      </c>
      <c r="D6" s="5" t="s">
        <v>2539</v>
      </c>
      <c r="E6" s="27" t="s">
        <v>1987</v>
      </c>
      <c r="F6" s="28" t="s">
        <v>2540</v>
      </c>
      <c r="G6" s="28" t="s">
        <v>2541</v>
      </c>
      <c r="H6" s="28" t="s">
        <v>2542</v>
      </c>
      <c r="I6" s="28" t="s">
        <v>2543</v>
      </c>
      <c r="J6" s="28" t="s">
        <v>2544</v>
      </c>
    </row>
  </sheetData>
  <mergeCells count="2">
    <mergeCell ref="A4:J4"/>
    <mergeCell ref="A1:J2"/>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 min="11" max="11" width="9"/>
    <col min="17" max="17" width="11.7272727272727"/>
  </cols>
  <sheetData>
    <row r="1" spans="1:11">
      <c r="A1" s="2" t="s">
        <v>2545</v>
      </c>
      <c r="B1" s="3"/>
      <c r="C1" s="3"/>
      <c r="D1" s="3"/>
      <c r="E1" s="3"/>
      <c r="F1" s="3"/>
      <c r="G1" s="3"/>
      <c r="H1" s="21"/>
      <c r="I1" s="3"/>
      <c r="J1" s="21"/>
      <c r="K1" s="26"/>
    </row>
    <row r="2" spans="1:11">
      <c r="A2" s="4"/>
      <c r="B2" s="4"/>
      <c r="C2" s="4"/>
      <c r="D2" s="4"/>
      <c r="E2" s="4"/>
      <c r="F2" s="4"/>
      <c r="G2" s="4"/>
      <c r="H2" s="22"/>
      <c r="I2" s="4"/>
      <c r="J2" s="22"/>
      <c r="K2" s="26"/>
    </row>
    <row r="3" ht="52" spans="1:11">
      <c r="A3" s="5" t="s">
        <v>1</v>
      </c>
      <c r="B3" s="5" t="s">
        <v>2</v>
      </c>
      <c r="C3" s="5" t="s">
        <v>3</v>
      </c>
      <c r="D3" s="5" t="s">
        <v>4</v>
      </c>
      <c r="E3" s="5" t="s">
        <v>5</v>
      </c>
      <c r="F3" s="5" t="s">
        <v>6</v>
      </c>
      <c r="G3" s="5" t="s">
        <v>7</v>
      </c>
      <c r="H3" s="23" t="s">
        <v>8</v>
      </c>
      <c r="I3" s="5" t="s">
        <v>9</v>
      </c>
      <c r="J3" s="23" t="s">
        <v>8</v>
      </c>
      <c r="K3" s="26"/>
    </row>
    <row r="4" customFormat="1" ht="30" customHeight="1" spans="1:10">
      <c r="A4" s="6" t="s">
        <v>10</v>
      </c>
      <c r="B4" s="7"/>
      <c r="C4" s="7"/>
      <c r="D4" s="7"/>
      <c r="E4" s="7"/>
      <c r="F4" s="7"/>
      <c r="G4" s="7"/>
      <c r="H4" s="7"/>
      <c r="I4" s="7"/>
      <c r="J4" s="7"/>
    </row>
    <row r="5" s="25" customFormat="1" ht="28" customHeight="1" spans="1:10">
      <c r="A5" s="8">
        <f t="shared" ref="A5:A9" si="0">ROW()-4</f>
        <v>1</v>
      </c>
      <c r="B5" s="5" t="s">
        <v>45</v>
      </c>
      <c r="C5" s="5" t="s">
        <v>46</v>
      </c>
      <c r="D5" s="5" t="s">
        <v>47</v>
      </c>
      <c r="E5" s="5" t="s">
        <v>48</v>
      </c>
      <c r="F5" s="5" t="s">
        <v>49</v>
      </c>
      <c r="G5" s="5" t="s">
        <v>50</v>
      </c>
      <c r="H5" s="23" t="s">
        <v>51</v>
      </c>
      <c r="I5" s="5" t="s">
        <v>52</v>
      </c>
      <c r="J5" s="23" t="s">
        <v>53</v>
      </c>
    </row>
    <row r="6" s="25" customFormat="1" ht="28" customHeight="1" spans="1:10">
      <c r="A6" s="8">
        <f t="shared" si="0"/>
        <v>2</v>
      </c>
      <c r="B6" s="5" t="s">
        <v>565</v>
      </c>
      <c r="C6" s="5" t="s">
        <v>566</v>
      </c>
      <c r="D6" s="5" t="s">
        <v>567</v>
      </c>
      <c r="E6" s="5">
        <v>5000</v>
      </c>
      <c r="F6" s="5" t="s">
        <v>568</v>
      </c>
      <c r="G6" s="5" t="s">
        <v>569</v>
      </c>
      <c r="H6" s="23">
        <v>45998</v>
      </c>
      <c r="I6" s="5" t="s">
        <v>570</v>
      </c>
      <c r="J6" s="23">
        <v>45346</v>
      </c>
    </row>
    <row r="7" s="25" customFormat="1" ht="28" customHeight="1" spans="1:10">
      <c r="A7" s="8">
        <f t="shared" si="0"/>
        <v>3</v>
      </c>
      <c r="B7" s="5" t="s">
        <v>486</v>
      </c>
      <c r="C7" s="5" t="s">
        <v>487</v>
      </c>
      <c r="D7" s="5" t="s">
        <v>488</v>
      </c>
      <c r="E7" s="5" t="s">
        <v>221</v>
      </c>
      <c r="F7" s="5" t="s">
        <v>489</v>
      </c>
      <c r="G7" s="5" t="s">
        <v>490</v>
      </c>
      <c r="H7" s="23">
        <v>45291</v>
      </c>
      <c r="I7" s="5" t="s">
        <v>491</v>
      </c>
      <c r="J7" s="23">
        <v>45214</v>
      </c>
    </row>
    <row r="8" customFormat="1" ht="30" customHeight="1" spans="1:10">
      <c r="A8" s="6" t="s">
        <v>78</v>
      </c>
      <c r="B8" s="7"/>
      <c r="C8" s="7"/>
      <c r="D8" s="7"/>
      <c r="E8" s="7"/>
      <c r="F8" s="7"/>
      <c r="G8" s="7"/>
      <c r="H8" s="7"/>
      <c r="I8" s="7"/>
      <c r="J8" s="7"/>
    </row>
    <row r="9" s="25" customFormat="1" ht="28" customHeight="1" spans="1:10">
      <c r="A9" s="8">
        <f>ROW()-5</f>
        <v>4</v>
      </c>
      <c r="B9" s="5" t="s">
        <v>2546</v>
      </c>
      <c r="C9" s="5" t="s">
        <v>2547</v>
      </c>
      <c r="D9" s="5" t="s">
        <v>2548</v>
      </c>
      <c r="E9" s="5">
        <v>2000</v>
      </c>
      <c r="F9" s="5" t="s">
        <v>2549</v>
      </c>
      <c r="G9" s="5" t="s">
        <v>2550</v>
      </c>
      <c r="H9" s="23" t="s">
        <v>2551</v>
      </c>
      <c r="I9" s="5" t="s">
        <v>2552</v>
      </c>
      <c r="J9" s="23" t="s">
        <v>2553</v>
      </c>
    </row>
    <row r="10" s="25" customFormat="1" ht="28" customHeight="1" spans="1:10">
      <c r="A10" s="8">
        <f t="shared" ref="A10:A19" si="1">ROW()-5</f>
        <v>5</v>
      </c>
      <c r="B10" s="5" t="s">
        <v>2554</v>
      </c>
      <c r="C10" s="5" t="s">
        <v>2555</v>
      </c>
      <c r="D10" s="5" t="s">
        <v>2556</v>
      </c>
      <c r="E10" s="5" t="s">
        <v>2557</v>
      </c>
      <c r="F10" s="5" t="s">
        <v>2558</v>
      </c>
      <c r="G10" s="5" t="s">
        <v>2559</v>
      </c>
      <c r="H10" s="23" t="s">
        <v>2560</v>
      </c>
      <c r="I10" s="5" t="s">
        <v>2561</v>
      </c>
      <c r="J10" s="23" t="s">
        <v>2562</v>
      </c>
    </row>
    <row r="11" s="25" customFormat="1" ht="28" customHeight="1" spans="1:10">
      <c r="A11" s="8">
        <f t="shared" si="1"/>
        <v>6</v>
      </c>
      <c r="B11" s="5" t="s">
        <v>2563</v>
      </c>
      <c r="C11" s="5" t="s">
        <v>2564</v>
      </c>
      <c r="D11" s="5" t="s">
        <v>2565</v>
      </c>
      <c r="E11" s="5">
        <v>4660</v>
      </c>
      <c r="F11" s="5" t="s">
        <v>2566</v>
      </c>
      <c r="G11" s="5" t="s">
        <v>2567</v>
      </c>
      <c r="H11" s="23" t="s">
        <v>1494</v>
      </c>
      <c r="I11" s="5" t="s">
        <v>2568</v>
      </c>
      <c r="J11" s="23" t="s">
        <v>2569</v>
      </c>
    </row>
    <row r="12" s="25" customFormat="1" ht="28" customHeight="1" spans="1:10">
      <c r="A12" s="8">
        <f t="shared" si="1"/>
        <v>7</v>
      </c>
      <c r="B12" s="5" t="s">
        <v>1348</v>
      </c>
      <c r="C12" s="5" t="s">
        <v>1349</v>
      </c>
      <c r="D12" s="5" t="s">
        <v>1350</v>
      </c>
      <c r="E12" s="5">
        <v>17777.77</v>
      </c>
      <c r="F12" s="5" t="s">
        <v>1351</v>
      </c>
      <c r="G12" s="5" t="s">
        <v>1352</v>
      </c>
      <c r="H12" s="23">
        <v>45107</v>
      </c>
      <c r="I12" s="5" t="s">
        <v>1353</v>
      </c>
      <c r="J12" s="23">
        <v>46077</v>
      </c>
    </row>
    <row r="13" s="25" customFormat="1" ht="28" customHeight="1" spans="1:10">
      <c r="A13" s="8">
        <f t="shared" si="1"/>
        <v>8</v>
      </c>
      <c r="B13" s="5" t="s">
        <v>2570</v>
      </c>
      <c r="C13" s="5" t="s">
        <v>2571</v>
      </c>
      <c r="D13" s="5" t="s">
        <v>2572</v>
      </c>
      <c r="E13" s="5" t="s">
        <v>2573</v>
      </c>
      <c r="F13" s="5" t="s">
        <v>2574</v>
      </c>
      <c r="G13" s="5" t="s">
        <v>2575</v>
      </c>
      <c r="H13" s="23" t="s">
        <v>2576</v>
      </c>
      <c r="I13" s="5" t="s">
        <v>2577</v>
      </c>
      <c r="J13" s="23" t="s">
        <v>2578</v>
      </c>
    </row>
    <row r="14" s="25" customFormat="1" ht="28" customHeight="1" spans="1:10">
      <c r="A14" s="8">
        <f t="shared" si="1"/>
        <v>9</v>
      </c>
      <c r="B14" s="5" t="s">
        <v>103</v>
      </c>
      <c r="C14" s="5" t="s">
        <v>104</v>
      </c>
      <c r="D14" s="5" t="s">
        <v>105</v>
      </c>
      <c r="E14" s="5" t="s">
        <v>106</v>
      </c>
      <c r="F14" s="5" t="s">
        <v>107</v>
      </c>
      <c r="G14" s="5" t="s">
        <v>2579</v>
      </c>
      <c r="H14" s="23" t="s">
        <v>2580</v>
      </c>
      <c r="I14" s="5" t="s">
        <v>2581</v>
      </c>
      <c r="J14" s="23" t="s">
        <v>2582</v>
      </c>
    </row>
    <row r="15" s="25" customFormat="1" ht="28" customHeight="1" spans="1:10">
      <c r="A15" s="8">
        <f t="shared" si="1"/>
        <v>10</v>
      </c>
      <c r="B15" s="5" t="s">
        <v>339</v>
      </c>
      <c r="C15" s="5" t="s">
        <v>340</v>
      </c>
      <c r="D15" s="5" t="s">
        <v>341</v>
      </c>
      <c r="E15" s="5">
        <v>6080</v>
      </c>
      <c r="F15" s="5" t="s">
        <v>342</v>
      </c>
      <c r="G15" s="5" t="s">
        <v>343</v>
      </c>
      <c r="H15" s="23">
        <v>45291</v>
      </c>
      <c r="I15" s="5" t="s">
        <v>344</v>
      </c>
      <c r="J15" s="23">
        <v>45050</v>
      </c>
    </row>
    <row r="16" s="25" customFormat="1" ht="28" customHeight="1" spans="1:10">
      <c r="A16" s="8">
        <f t="shared" si="1"/>
        <v>11</v>
      </c>
      <c r="B16" s="5" t="s">
        <v>2583</v>
      </c>
      <c r="C16" s="5" t="s">
        <v>2584</v>
      </c>
      <c r="D16" s="5" t="s">
        <v>2585</v>
      </c>
      <c r="E16" s="5">
        <v>6150.9</v>
      </c>
      <c r="F16" s="5" t="s">
        <v>2586</v>
      </c>
      <c r="G16" s="5" t="s">
        <v>2587</v>
      </c>
      <c r="H16" s="23" t="s">
        <v>608</v>
      </c>
      <c r="I16" s="5" t="s">
        <v>2588</v>
      </c>
      <c r="J16" s="23" t="s">
        <v>2589</v>
      </c>
    </row>
    <row r="17" s="25" customFormat="1" ht="28" customHeight="1" spans="1:10">
      <c r="A17" s="8">
        <f t="shared" si="1"/>
        <v>12</v>
      </c>
      <c r="B17" s="5" t="s">
        <v>2590</v>
      </c>
      <c r="C17" s="5" t="s">
        <v>2591</v>
      </c>
      <c r="D17" s="5" t="s">
        <v>2592</v>
      </c>
      <c r="E17" s="5" t="s">
        <v>192</v>
      </c>
      <c r="F17" s="5" t="s">
        <v>2593</v>
      </c>
      <c r="G17" s="5" t="s">
        <v>2594</v>
      </c>
      <c r="H17" s="23">
        <v>45657</v>
      </c>
      <c r="I17" s="5" t="s">
        <v>2595</v>
      </c>
      <c r="J17" s="23">
        <v>45494</v>
      </c>
    </row>
    <row r="18" s="25" customFormat="1" ht="28" customHeight="1" spans="1:10">
      <c r="A18" s="8">
        <f t="shared" si="1"/>
        <v>13</v>
      </c>
      <c r="B18" s="5" t="s">
        <v>571</v>
      </c>
      <c r="C18" s="5" t="s">
        <v>572</v>
      </c>
      <c r="D18" s="5" t="s">
        <v>573</v>
      </c>
      <c r="E18" s="5" t="s">
        <v>221</v>
      </c>
      <c r="F18" s="5" t="s">
        <v>574</v>
      </c>
      <c r="G18" s="5" t="s">
        <v>575</v>
      </c>
      <c r="H18" s="23">
        <v>45485</v>
      </c>
      <c r="I18" s="5" t="s">
        <v>576</v>
      </c>
      <c r="J18" s="23">
        <v>45910</v>
      </c>
    </row>
    <row r="19" s="25" customFormat="1" ht="28" customHeight="1" spans="1:10">
      <c r="A19" s="8">
        <f t="shared" si="1"/>
        <v>14</v>
      </c>
      <c r="B19" s="5" t="s">
        <v>2596</v>
      </c>
      <c r="C19" s="5" t="s">
        <v>1651</v>
      </c>
      <c r="D19" s="5" t="s">
        <v>2597</v>
      </c>
      <c r="E19" s="5" t="s">
        <v>199</v>
      </c>
      <c r="F19" s="5" t="s">
        <v>2598</v>
      </c>
      <c r="G19" s="5" t="s">
        <v>2599</v>
      </c>
      <c r="H19" s="23" t="s">
        <v>2600</v>
      </c>
      <c r="I19" s="5" t="s">
        <v>2601</v>
      </c>
      <c r="J19" s="23" t="s">
        <v>2602</v>
      </c>
    </row>
    <row r="20" s="25" customFormat="1" ht="28" customHeight="1" spans="1:10">
      <c r="A20" s="8">
        <f t="shared" ref="A20:A29" si="2">ROW()-5</f>
        <v>15</v>
      </c>
      <c r="B20" s="5" t="s">
        <v>2603</v>
      </c>
      <c r="C20" s="5" t="s">
        <v>2604</v>
      </c>
      <c r="D20" s="5" t="s">
        <v>2605</v>
      </c>
      <c r="E20" s="5" t="s">
        <v>121</v>
      </c>
      <c r="F20" s="5" t="s">
        <v>2606</v>
      </c>
      <c r="G20" s="5" t="s">
        <v>2607</v>
      </c>
      <c r="H20" s="23">
        <v>45746</v>
      </c>
      <c r="I20" s="5" t="s">
        <v>2608</v>
      </c>
      <c r="J20" s="23">
        <v>45144</v>
      </c>
    </row>
    <row r="21" s="25" customFormat="1" ht="28" customHeight="1" spans="1:10">
      <c r="A21" s="8">
        <f t="shared" si="2"/>
        <v>16</v>
      </c>
      <c r="B21" s="5" t="s">
        <v>2376</v>
      </c>
      <c r="C21" s="5" t="s">
        <v>2377</v>
      </c>
      <c r="D21" s="5" t="s">
        <v>2378</v>
      </c>
      <c r="E21" s="5" t="s">
        <v>2379</v>
      </c>
      <c r="F21" s="5" t="s">
        <v>2380</v>
      </c>
      <c r="G21" s="5" t="s">
        <v>2381</v>
      </c>
      <c r="H21" s="23">
        <v>45291</v>
      </c>
      <c r="I21" s="5" t="s">
        <v>2382</v>
      </c>
      <c r="J21" s="23">
        <v>45641</v>
      </c>
    </row>
    <row r="22" s="25" customFormat="1" ht="28" customHeight="1" spans="1:10">
      <c r="A22" s="8">
        <f t="shared" si="2"/>
        <v>17</v>
      </c>
      <c r="B22" s="5" t="s">
        <v>2609</v>
      </c>
      <c r="C22" s="5" t="s">
        <v>2610</v>
      </c>
      <c r="D22" s="5" t="s">
        <v>2611</v>
      </c>
      <c r="E22" s="5" t="s">
        <v>221</v>
      </c>
      <c r="F22" s="5" t="s">
        <v>2612</v>
      </c>
      <c r="G22" s="5" t="s">
        <v>2613</v>
      </c>
      <c r="H22" s="23" t="s">
        <v>2614</v>
      </c>
      <c r="I22" s="5" t="s">
        <v>2615</v>
      </c>
      <c r="J22" s="23" t="s">
        <v>2616</v>
      </c>
    </row>
    <row r="23" s="25" customFormat="1" ht="28" customHeight="1" spans="1:10">
      <c r="A23" s="8">
        <f t="shared" si="2"/>
        <v>18</v>
      </c>
      <c r="B23" s="5" t="s">
        <v>2617</v>
      </c>
      <c r="C23" s="5" t="s">
        <v>2618</v>
      </c>
      <c r="D23" s="5" t="s">
        <v>2619</v>
      </c>
      <c r="E23" s="5" t="s">
        <v>221</v>
      </c>
      <c r="F23" s="5" t="s">
        <v>2620</v>
      </c>
      <c r="G23" s="5" t="s">
        <v>2621</v>
      </c>
      <c r="H23" s="23" t="s">
        <v>1494</v>
      </c>
      <c r="I23" s="5" t="s">
        <v>2622</v>
      </c>
      <c r="J23" s="23">
        <v>45298</v>
      </c>
    </row>
    <row r="24" s="25" customFormat="1" ht="28" customHeight="1" spans="1:10">
      <c r="A24" s="8">
        <f t="shared" si="2"/>
        <v>19</v>
      </c>
      <c r="B24" s="5" t="s">
        <v>1673</v>
      </c>
      <c r="C24" s="5" t="s">
        <v>1674</v>
      </c>
      <c r="D24" s="5" t="s">
        <v>1675</v>
      </c>
      <c r="E24" s="5" t="s">
        <v>177</v>
      </c>
      <c r="F24" s="5" t="s">
        <v>1676</v>
      </c>
      <c r="G24" s="5" t="s">
        <v>1677</v>
      </c>
      <c r="H24" s="23" t="s">
        <v>1678</v>
      </c>
      <c r="I24" s="5" t="s">
        <v>1679</v>
      </c>
      <c r="J24" s="23" t="s">
        <v>1680</v>
      </c>
    </row>
    <row r="25" s="25" customFormat="1" ht="28" customHeight="1" spans="1:10">
      <c r="A25" s="8">
        <f t="shared" si="2"/>
        <v>20</v>
      </c>
      <c r="B25" s="5" t="s">
        <v>2623</v>
      </c>
      <c r="C25" s="5" t="s">
        <v>2624</v>
      </c>
      <c r="D25" s="5" t="s">
        <v>2625</v>
      </c>
      <c r="E25" s="5" t="s">
        <v>2626</v>
      </c>
      <c r="F25" s="5" t="s">
        <v>2627</v>
      </c>
      <c r="G25" s="5" t="s">
        <v>2628</v>
      </c>
      <c r="H25" s="23">
        <v>45291</v>
      </c>
      <c r="I25" s="5" t="s">
        <v>2629</v>
      </c>
      <c r="J25" s="23">
        <v>45922</v>
      </c>
    </row>
    <row r="26" s="25" customFormat="1" ht="28" customHeight="1" spans="1:10">
      <c r="A26" s="8">
        <f t="shared" si="2"/>
        <v>21</v>
      </c>
      <c r="B26" s="5" t="s">
        <v>2630</v>
      </c>
      <c r="C26" s="5" t="s">
        <v>2631</v>
      </c>
      <c r="D26" s="5" t="s">
        <v>2632</v>
      </c>
      <c r="E26" s="5" t="s">
        <v>2633</v>
      </c>
      <c r="F26" s="5" t="s">
        <v>2634</v>
      </c>
      <c r="G26" s="5" t="s">
        <v>2635</v>
      </c>
      <c r="H26" s="23">
        <v>45291</v>
      </c>
      <c r="I26" s="5" t="s">
        <v>2636</v>
      </c>
      <c r="J26" s="23">
        <v>45607</v>
      </c>
    </row>
    <row r="27" s="25" customFormat="1" ht="28" customHeight="1" spans="1:10">
      <c r="A27" s="8">
        <f t="shared" si="2"/>
        <v>22</v>
      </c>
      <c r="B27" s="5" t="s">
        <v>2637</v>
      </c>
      <c r="C27" s="5" t="s">
        <v>2638</v>
      </c>
      <c r="D27" s="5" t="s">
        <v>2639</v>
      </c>
      <c r="E27" s="5" t="s">
        <v>221</v>
      </c>
      <c r="F27" s="5" t="s">
        <v>2640</v>
      </c>
      <c r="G27" s="5" t="s">
        <v>2641</v>
      </c>
      <c r="H27" s="23">
        <v>45291</v>
      </c>
      <c r="I27" s="5" t="s">
        <v>2642</v>
      </c>
      <c r="J27" s="23">
        <v>45872</v>
      </c>
    </row>
    <row r="28" s="25" customFormat="1" ht="28" customHeight="1" spans="1:10">
      <c r="A28" s="8">
        <f t="shared" si="2"/>
        <v>23</v>
      </c>
      <c r="B28" s="5" t="s">
        <v>2643</v>
      </c>
      <c r="C28" s="5" t="s">
        <v>2644</v>
      </c>
      <c r="D28" s="5" t="s">
        <v>2645</v>
      </c>
      <c r="E28" s="5" t="s">
        <v>2646</v>
      </c>
      <c r="F28" s="5" t="s">
        <v>2647</v>
      </c>
      <c r="G28" s="5" t="s">
        <v>2648</v>
      </c>
      <c r="H28" s="23" t="s">
        <v>2649</v>
      </c>
      <c r="I28" s="5" t="s">
        <v>2650</v>
      </c>
      <c r="J28" s="23" t="s">
        <v>2651</v>
      </c>
    </row>
    <row r="29" s="25" customFormat="1" ht="28" customHeight="1" spans="1:10">
      <c r="A29" s="8">
        <f t="shared" si="2"/>
        <v>24</v>
      </c>
      <c r="B29" s="5" t="s">
        <v>2652</v>
      </c>
      <c r="C29" s="5" t="s">
        <v>2653</v>
      </c>
      <c r="D29" s="5" t="s">
        <v>2654</v>
      </c>
      <c r="E29" s="5" t="s">
        <v>261</v>
      </c>
      <c r="F29" s="5" t="s">
        <v>2655</v>
      </c>
      <c r="G29" s="5" t="s">
        <v>2656</v>
      </c>
      <c r="H29" s="23" t="s">
        <v>2657</v>
      </c>
      <c r="I29" s="5" t="s">
        <v>2658</v>
      </c>
      <c r="J29" s="23" t="s">
        <v>2659</v>
      </c>
    </row>
    <row r="30" s="25" customFormat="1" ht="28" customHeight="1" spans="1:10">
      <c r="A30" s="8">
        <f t="shared" ref="A30:A35" si="3">ROW()-5</f>
        <v>25</v>
      </c>
      <c r="B30" s="5" t="s">
        <v>2660</v>
      </c>
      <c r="C30" s="5" t="s">
        <v>2661</v>
      </c>
      <c r="D30" s="5" t="s">
        <v>2662</v>
      </c>
      <c r="E30" s="5">
        <v>5000</v>
      </c>
      <c r="F30" s="5" t="s">
        <v>2663</v>
      </c>
      <c r="G30" s="5" t="s">
        <v>2664</v>
      </c>
      <c r="H30" s="23">
        <v>45107</v>
      </c>
      <c r="I30" s="5" t="s">
        <v>2665</v>
      </c>
      <c r="J30" s="23">
        <v>45529</v>
      </c>
    </row>
    <row r="31" s="25" customFormat="1" ht="28" customHeight="1" spans="1:10">
      <c r="A31" s="8">
        <f t="shared" si="3"/>
        <v>26</v>
      </c>
      <c r="B31" s="5" t="s">
        <v>626</v>
      </c>
      <c r="C31" s="5" t="s">
        <v>627</v>
      </c>
      <c r="D31" s="5" t="s">
        <v>628</v>
      </c>
      <c r="E31" s="5" t="s">
        <v>39</v>
      </c>
      <c r="F31" s="5" t="s">
        <v>629</v>
      </c>
      <c r="G31" s="5" t="s">
        <v>630</v>
      </c>
      <c r="H31" s="23" t="s">
        <v>631</v>
      </c>
      <c r="I31" s="5" t="s">
        <v>632</v>
      </c>
      <c r="J31" s="23" t="s">
        <v>633</v>
      </c>
    </row>
    <row r="32" s="25" customFormat="1" ht="28" customHeight="1" spans="1:10">
      <c r="A32" s="8">
        <f t="shared" si="3"/>
        <v>27</v>
      </c>
      <c r="B32" s="5" t="s">
        <v>1463</v>
      </c>
      <c r="C32" s="5" t="s">
        <v>1464</v>
      </c>
      <c r="D32" s="5" t="s">
        <v>1465</v>
      </c>
      <c r="E32" s="5" t="s">
        <v>121</v>
      </c>
      <c r="F32" s="5" t="s">
        <v>1466</v>
      </c>
      <c r="G32" s="5" t="s">
        <v>1467</v>
      </c>
      <c r="H32" s="23" t="s">
        <v>1468</v>
      </c>
      <c r="I32" s="5" t="s">
        <v>2666</v>
      </c>
      <c r="J32" s="23" t="s">
        <v>1470</v>
      </c>
    </row>
    <row r="33" s="25" customFormat="1" ht="28" customHeight="1" spans="1:10">
      <c r="A33" s="8">
        <f t="shared" si="3"/>
        <v>28</v>
      </c>
      <c r="B33" s="5" t="s">
        <v>2667</v>
      </c>
      <c r="C33" s="5" t="s">
        <v>2668</v>
      </c>
      <c r="D33" s="5" t="s">
        <v>2669</v>
      </c>
      <c r="E33" s="5">
        <v>200</v>
      </c>
      <c r="F33" s="5" t="s">
        <v>2670</v>
      </c>
      <c r="G33" s="5" t="s">
        <v>2671</v>
      </c>
      <c r="H33" s="23" t="s">
        <v>1494</v>
      </c>
      <c r="I33" s="5" t="s">
        <v>2672</v>
      </c>
      <c r="J33" s="23" t="s">
        <v>2673</v>
      </c>
    </row>
    <row r="34" s="25" customFormat="1" ht="28" customHeight="1" spans="1:10">
      <c r="A34" s="8">
        <f t="shared" si="3"/>
        <v>29</v>
      </c>
      <c r="B34" s="5" t="s">
        <v>441</v>
      </c>
      <c r="C34" s="5" t="s">
        <v>442</v>
      </c>
      <c r="D34" s="5" t="s">
        <v>443</v>
      </c>
      <c r="E34" s="5">
        <v>5560</v>
      </c>
      <c r="F34" s="5" t="s">
        <v>2674</v>
      </c>
      <c r="G34" s="5" t="s">
        <v>2675</v>
      </c>
      <c r="H34" s="23">
        <v>45291</v>
      </c>
      <c r="I34" s="5" t="s">
        <v>2676</v>
      </c>
      <c r="J34" s="23">
        <v>45132</v>
      </c>
    </row>
    <row r="35" s="25" customFormat="1" ht="28" customHeight="1" spans="1:10">
      <c r="A35" s="8">
        <f t="shared" si="3"/>
        <v>30</v>
      </c>
      <c r="B35" s="5" t="s">
        <v>640</v>
      </c>
      <c r="C35" s="5" t="s">
        <v>641</v>
      </c>
      <c r="D35" s="5" t="s">
        <v>642</v>
      </c>
      <c r="E35" s="5" t="s">
        <v>643</v>
      </c>
      <c r="F35" s="5" t="s">
        <v>644</v>
      </c>
      <c r="G35" s="5" t="s">
        <v>645</v>
      </c>
      <c r="H35" s="23" t="s">
        <v>646</v>
      </c>
      <c r="I35" s="5" t="s">
        <v>647</v>
      </c>
      <c r="J35" s="23" t="s">
        <v>648</v>
      </c>
    </row>
    <row r="36" customFormat="1" ht="30" customHeight="1" spans="1:10">
      <c r="A36" s="6" t="s">
        <v>665</v>
      </c>
      <c r="B36" s="7"/>
      <c r="C36" s="7"/>
      <c r="D36" s="7"/>
      <c r="E36" s="7"/>
      <c r="F36" s="7"/>
      <c r="G36" s="7"/>
      <c r="H36" s="7"/>
      <c r="I36" s="7"/>
      <c r="J36" s="7"/>
    </row>
    <row r="37" s="25" customFormat="1" ht="28" customHeight="1" spans="1:10">
      <c r="A37" s="8">
        <f>ROW()-6</f>
        <v>31</v>
      </c>
      <c r="B37" s="5" t="s">
        <v>2677</v>
      </c>
      <c r="C37" s="5" t="s">
        <v>2678</v>
      </c>
      <c r="D37" s="5" t="s">
        <v>2679</v>
      </c>
      <c r="E37" s="5">
        <v>2000</v>
      </c>
      <c r="F37" s="5" t="s">
        <v>2680</v>
      </c>
      <c r="G37" s="5" t="s">
        <v>2681</v>
      </c>
      <c r="H37" s="23">
        <v>45291</v>
      </c>
      <c r="I37" s="5" t="s">
        <v>2682</v>
      </c>
      <c r="J37" s="23">
        <v>45180</v>
      </c>
    </row>
    <row r="38" s="25" customFormat="1" ht="28" customHeight="1" spans="1:10">
      <c r="A38" s="8">
        <f>ROW()-6</f>
        <v>32</v>
      </c>
      <c r="B38" s="5" t="s">
        <v>2683</v>
      </c>
      <c r="C38" s="5" t="s">
        <v>2684</v>
      </c>
      <c r="D38" s="5" t="s">
        <v>2685</v>
      </c>
      <c r="E38" s="5">
        <v>1000</v>
      </c>
      <c r="F38" s="5" t="s">
        <v>2686</v>
      </c>
      <c r="G38" s="5" t="s">
        <v>2687</v>
      </c>
      <c r="H38" s="23">
        <v>45291</v>
      </c>
      <c r="I38" s="5" t="s">
        <v>2688</v>
      </c>
      <c r="J38" s="23">
        <v>44775</v>
      </c>
    </row>
  </sheetData>
  <mergeCells count="4">
    <mergeCell ref="A4:J4"/>
    <mergeCell ref="A8:J8"/>
    <mergeCell ref="A36:J36"/>
    <mergeCell ref="A1:J2"/>
  </mergeCells>
  <conditionalFormatting sqref="B6">
    <cfRule type="duplicateValues" dxfId="0" priority="31"/>
  </conditionalFormatting>
  <conditionalFormatting sqref="B7">
    <cfRule type="duplicateValues" dxfId="0" priority="30"/>
  </conditionalFormatting>
  <conditionalFormatting sqref="B9">
    <cfRule type="duplicateValues" dxfId="0" priority="29"/>
  </conditionalFormatting>
  <conditionalFormatting sqref="B10">
    <cfRule type="duplicateValues" dxfId="0" priority="28"/>
  </conditionalFormatting>
  <conditionalFormatting sqref="B11">
    <cfRule type="duplicateValues" dxfId="0" priority="27"/>
  </conditionalFormatting>
  <conditionalFormatting sqref="B12">
    <cfRule type="duplicateValues" dxfId="0" priority="26"/>
  </conditionalFormatting>
  <conditionalFormatting sqref="B13">
    <cfRule type="duplicateValues" dxfId="0" priority="25"/>
  </conditionalFormatting>
  <conditionalFormatting sqref="B14">
    <cfRule type="duplicateValues" dxfId="0" priority="24"/>
  </conditionalFormatting>
  <conditionalFormatting sqref="B15">
    <cfRule type="duplicateValues" dxfId="0" priority="23"/>
  </conditionalFormatting>
  <conditionalFormatting sqref="B16">
    <cfRule type="duplicateValues" dxfId="0" priority="22"/>
  </conditionalFormatting>
  <conditionalFormatting sqref="B17">
    <cfRule type="duplicateValues" dxfId="0" priority="21"/>
  </conditionalFormatting>
  <conditionalFormatting sqref="B18">
    <cfRule type="duplicateValues" dxfId="0" priority="20"/>
  </conditionalFormatting>
  <conditionalFormatting sqref="B19">
    <cfRule type="duplicateValues" dxfId="0" priority="19"/>
  </conditionalFormatting>
  <conditionalFormatting sqref="B20">
    <cfRule type="duplicateValues" dxfId="0" priority="18"/>
  </conditionalFormatting>
  <conditionalFormatting sqref="B21">
    <cfRule type="duplicateValues" dxfId="0" priority="17"/>
  </conditionalFormatting>
  <conditionalFormatting sqref="B22">
    <cfRule type="duplicateValues" dxfId="0" priority="16"/>
  </conditionalFormatting>
  <conditionalFormatting sqref="B23">
    <cfRule type="duplicateValues" dxfId="0" priority="15"/>
  </conditionalFormatting>
  <conditionalFormatting sqref="B24">
    <cfRule type="duplicateValues" dxfId="0" priority="14"/>
  </conditionalFormatting>
  <conditionalFormatting sqref="B25">
    <cfRule type="duplicateValues" dxfId="0" priority="13"/>
  </conditionalFormatting>
  <conditionalFormatting sqref="B26">
    <cfRule type="duplicateValues" dxfId="0" priority="12"/>
  </conditionalFormatting>
  <conditionalFormatting sqref="B27">
    <cfRule type="duplicateValues" dxfId="0" priority="11"/>
  </conditionalFormatting>
  <conditionalFormatting sqref="B28">
    <cfRule type="duplicateValues" dxfId="0" priority="10"/>
  </conditionalFormatting>
  <conditionalFormatting sqref="B29">
    <cfRule type="duplicateValues" dxfId="0" priority="9"/>
  </conditionalFormatting>
  <conditionalFormatting sqref="B30">
    <cfRule type="duplicateValues" dxfId="0" priority="8"/>
  </conditionalFormatting>
  <conditionalFormatting sqref="B31">
    <cfRule type="duplicateValues" dxfId="0" priority="7"/>
  </conditionalFormatting>
  <conditionalFormatting sqref="B32">
    <cfRule type="duplicateValues" dxfId="0" priority="6"/>
  </conditionalFormatting>
  <conditionalFormatting sqref="B33">
    <cfRule type="duplicateValues" dxfId="0" priority="5"/>
  </conditionalFormatting>
  <conditionalFormatting sqref="B34">
    <cfRule type="duplicateValues" dxfId="0" priority="4"/>
  </conditionalFormatting>
  <conditionalFormatting sqref="B35">
    <cfRule type="duplicateValues" dxfId="0" priority="3"/>
  </conditionalFormatting>
  <conditionalFormatting sqref="B37">
    <cfRule type="duplicateValues" dxfId="0" priority="2"/>
  </conditionalFormatting>
  <conditionalFormatting sqref="B38">
    <cfRule type="duplicateValues" dxfId="0" priority="1"/>
  </conditionalFormatting>
  <conditionalFormatting sqref="B1:B3 B39:B1048576 B5">
    <cfRule type="duplicateValues" dxfId="0" priority="32"/>
  </conditionalFormatting>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2689</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78</v>
      </c>
      <c r="B4" s="7"/>
      <c r="C4" s="7"/>
      <c r="D4" s="7"/>
      <c r="E4" s="7"/>
      <c r="F4" s="7"/>
      <c r="G4" s="7"/>
      <c r="H4" s="7"/>
      <c r="I4" s="7"/>
      <c r="J4" s="7"/>
    </row>
    <row r="5" ht="28" customHeight="1" spans="1:10">
      <c r="A5" s="8">
        <f>ROW()-4</f>
        <v>1</v>
      </c>
      <c r="B5" s="5" t="s">
        <v>2690</v>
      </c>
      <c r="C5" s="5" t="s">
        <v>2691</v>
      </c>
      <c r="D5" s="5" t="s">
        <v>2692</v>
      </c>
      <c r="E5" s="5" t="s">
        <v>177</v>
      </c>
      <c r="F5" s="5" t="s">
        <v>2693</v>
      </c>
      <c r="G5" s="5" t="s">
        <v>2694</v>
      </c>
      <c r="H5" s="23" t="s">
        <v>2695</v>
      </c>
      <c r="I5" s="5" t="s">
        <v>2696</v>
      </c>
      <c r="J5" s="23" t="s">
        <v>2697</v>
      </c>
    </row>
    <row r="6" ht="28" customHeight="1" spans="1:10">
      <c r="A6" s="8">
        <f>ROW()-4</f>
        <v>2</v>
      </c>
      <c r="B6" s="5" t="s">
        <v>2698</v>
      </c>
      <c r="C6" s="5" t="s">
        <v>2699</v>
      </c>
      <c r="D6" s="5" t="s">
        <v>2700</v>
      </c>
      <c r="E6" s="5">
        <v>3000</v>
      </c>
      <c r="F6" s="5" t="s">
        <v>2701</v>
      </c>
      <c r="G6" s="5" t="s">
        <v>2702</v>
      </c>
      <c r="H6" s="23" t="s">
        <v>1494</v>
      </c>
      <c r="I6" s="5" t="s">
        <v>2703</v>
      </c>
      <c r="J6" s="23" t="s">
        <v>2100</v>
      </c>
    </row>
    <row r="7" customFormat="1"/>
    <row r="8" customFormat="1"/>
    <row r="9" customFormat="1"/>
    <row r="10" customFormat="1"/>
    <row r="11" customFormat="1"/>
    <row r="12" customFormat="1"/>
    <row r="13" customFormat="1"/>
    <row r="14" customFormat="1"/>
    <row r="15" customFormat="1"/>
    <row r="16" customFormat="1"/>
    <row r="17" customFormat="1"/>
    <row r="18" customFormat="1"/>
    <row r="19" customFormat="1"/>
    <row r="20" customFormat="1"/>
    <row r="21" customFormat="1"/>
    <row r="22" customFormat="1"/>
    <row r="23" customFormat="1"/>
    <row r="24" customFormat="1"/>
    <row r="25" customFormat="1"/>
    <row r="26" customFormat="1"/>
    <row r="27" customFormat="1"/>
    <row r="28" customFormat="1"/>
    <row r="29" customFormat="1"/>
    <row r="30" customFormat="1"/>
    <row r="31" customFormat="1"/>
    <row r="32" customFormat="1"/>
    <row r="33" customFormat="1"/>
    <row r="34" customFormat="1"/>
    <row r="35" customFormat="1"/>
    <row r="36" customFormat="1"/>
  </sheetData>
  <mergeCells count="2">
    <mergeCell ref="A4:J4"/>
    <mergeCell ref="A1:J2"/>
  </mergeCells>
  <conditionalFormatting sqref="B6">
    <cfRule type="duplicateValues" dxfId="0" priority="31"/>
  </conditionalFormatting>
  <conditionalFormatting sqref="B1:B3 B37:B1048576 B5">
    <cfRule type="duplicateValues" dxfId="0" priority="32"/>
  </conditionalFormatting>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2704</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78</v>
      </c>
      <c r="B4" s="7"/>
      <c r="C4" s="7"/>
      <c r="D4" s="7"/>
      <c r="E4" s="7"/>
      <c r="F4" s="7"/>
      <c r="G4" s="7"/>
      <c r="H4" s="7"/>
      <c r="I4" s="7"/>
      <c r="J4" s="7"/>
    </row>
    <row r="5" s="1" customFormat="1" ht="28" customHeight="1" spans="1:10">
      <c r="A5" s="8">
        <f t="shared" ref="A5:A10" si="0">ROW()-4</f>
        <v>1</v>
      </c>
      <c r="B5" s="5" t="s">
        <v>79</v>
      </c>
      <c r="C5" s="5" t="s">
        <v>2705</v>
      </c>
      <c r="D5" s="5" t="s">
        <v>81</v>
      </c>
      <c r="E5" s="24">
        <v>1200</v>
      </c>
      <c r="F5" s="5" t="s">
        <v>83</v>
      </c>
      <c r="G5" s="5" t="s">
        <v>2706</v>
      </c>
      <c r="H5" s="23" t="s">
        <v>2707</v>
      </c>
      <c r="I5" s="5" t="s">
        <v>2708</v>
      </c>
      <c r="J5" s="23" t="s">
        <v>2709</v>
      </c>
    </row>
    <row r="6" s="1" customFormat="1" ht="28" customHeight="1" spans="1:10">
      <c r="A6" s="8">
        <f t="shared" si="0"/>
        <v>2</v>
      </c>
      <c r="B6" s="5" t="s">
        <v>2710</v>
      </c>
      <c r="C6" s="5" t="s">
        <v>2711</v>
      </c>
      <c r="D6" s="5" t="s">
        <v>2712</v>
      </c>
      <c r="E6" s="24">
        <v>10000</v>
      </c>
      <c r="F6" s="5" t="s">
        <v>2713</v>
      </c>
      <c r="G6" s="5" t="s">
        <v>2714</v>
      </c>
      <c r="H6" s="23" t="s">
        <v>2715</v>
      </c>
      <c r="I6" s="5" t="s">
        <v>2716</v>
      </c>
      <c r="J6" s="23" t="s">
        <v>2717</v>
      </c>
    </row>
    <row r="7" s="1" customFormat="1" ht="28" customHeight="1" spans="1:10">
      <c r="A7" s="8">
        <f t="shared" si="0"/>
        <v>3</v>
      </c>
      <c r="B7" s="5" t="s">
        <v>2718</v>
      </c>
      <c r="C7" s="5" t="s">
        <v>2719</v>
      </c>
      <c r="D7" s="5" t="s">
        <v>2720</v>
      </c>
      <c r="E7" s="24">
        <v>10000</v>
      </c>
      <c r="F7" s="5" t="s">
        <v>2721</v>
      </c>
      <c r="G7" s="5" t="s">
        <v>2722</v>
      </c>
      <c r="H7" s="23" t="s">
        <v>2723</v>
      </c>
      <c r="I7" s="5" t="s">
        <v>2724</v>
      </c>
      <c r="J7" s="23" t="s">
        <v>2725</v>
      </c>
    </row>
    <row r="8" s="1" customFormat="1" ht="28" customHeight="1" spans="1:10">
      <c r="A8" s="8">
        <f t="shared" si="0"/>
        <v>4</v>
      </c>
      <c r="B8" s="5" t="s">
        <v>2726</v>
      </c>
      <c r="C8" s="5" t="s">
        <v>2727</v>
      </c>
      <c r="D8" s="5" t="s">
        <v>2728</v>
      </c>
      <c r="E8" s="24">
        <v>2200</v>
      </c>
      <c r="F8" s="5" t="s">
        <v>2729</v>
      </c>
      <c r="G8" s="5" t="s">
        <v>2730</v>
      </c>
      <c r="H8" s="23" t="s">
        <v>2731</v>
      </c>
      <c r="I8" s="5" t="s">
        <v>2732</v>
      </c>
      <c r="J8" s="23" t="s">
        <v>2733</v>
      </c>
    </row>
    <row r="9" s="1" customFormat="1" ht="28" customHeight="1" spans="1:10">
      <c r="A9" s="8">
        <f t="shared" si="0"/>
        <v>5</v>
      </c>
      <c r="B9" s="5" t="s">
        <v>2734</v>
      </c>
      <c r="C9" s="5" t="s">
        <v>2735</v>
      </c>
      <c r="D9" s="5" t="s">
        <v>2736</v>
      </c>
      <c r="E9" s="24">
        <v>36400</v>
      </c>
      <c r="F9" s="5" t="s">
        <v>2737</v>
      </c>
      <c r="G9" s="5" t="s">
        <v>2738</v>
      </c>
      <c r="H9" s="23" t="s">
        <v>2739</v>
      </c>
      <c r="I9" s="5" t="s">
        <v>2740</v>
      </c>
      <c r="J9" s="23" t="s">
        <v>2741</v>
      </c>
    </row>
    <row r="10" s="1" customFormat="1" ht="28" customHeight="1" spans="1:10">
      <c r="A10" s="8">
        <f t="shared" si="0"/>
        <v>6</v>
      </c>
      <c r="B10" s="5" t="s">
        <v>61</v>
      </c>
      <c r="C10" s="5" t="s">
        <v>2742</v>
      </c>
      <c r="D10" s="5" t="s">
        <v>63</v>
      </c>
      <c r="E10" s="24">
        <v>6000</v>
      </c>
      <c r="F10" s="5" t="s">
        <v>2743</v>
      </c>
      <c r="G10" s="5" t="s">
        <v>2744</v>
      </c>
      <c r="H10" s="23" t="s">
        <v>2745</v>
      </c>
      <c r="I10" s="5" t="s">
        <v>2746</v>
      </c>
      <c r="J10" s="23" t="s">
        <v>2747</v>
      </c>
    </row>
    <row r="11" customFormat="1" ht="30" customHeight="1" spans="1:10">
      <c r="A11" s="6" t="s">
        <v>665</v>
      </c>
      <c r="B11" s="7"/>
      <c r="C11" s="7"/>
      <c r="D11" s="7"/>
      <c r="E11" s="7"/>
      <c r="F11" s="7"/>
      <c r="G11" s="7"/>
      <c r="H11" s="7"/>
      <c r="I11" s="7"/>
      <c r="J11" s="7"/>
    </row>
    <row r="12" s="1" customFormat="1" ht="28" customHeight="1" spans="1:10">
      <c r="A12" s="8">
        <f>ROW()-5</f>
        <v>7</v>
      </c>
      <c r="B12" s="5" t="s">
        <v>2748</v>
      </c>
      <c r="C12" s="5" t="s">
        <v>2749</v>
      </c>
      <c r="D12" s="5" t="s">
        <v>2750</v>
      </c>
      <c r="E12" s="24">
        <v>1000</v>
      </c>
      <c r="F12" s="5" t="s">
        <v>2751</v>
      </c>
      <c r="G12" s="5" t="s">
        <v>2752</v>
      </c>
      <c r="H12" s="23" t="s">
        <v>871</v>
      </c>
      <c r="I12" s="5" t="s">
        <v>2753</v>
      </c>
      <c r="J12" s="23" t="s">
        <v>2754</v>
      </c>
    </row>
    <row r="13" s="1" customFormat="1" ht="28" customHeight="1" spans="1:10">
      <c r="A13" s="8">
        <f>ROW()-5</f>
        <v>8</v>
      </c>
      <c r="B13" s="5" t="s">
        <v>2755</v>
      </c>
      <c r="C13" s="5" t="s">
        <v>2756</v>
      </c>
      <c r="D13" s="5" t="s">
        <v>2757</v>
      </c>
      <c r="E13" s="24">
        <v>1000</v>
      </c>
      <c r="F13" s="5" t="s">
        <v>2758</v>
      </c>
      <c r="G13" s="5" t="s">
        <v>2759</v>
      </c>
      <c r="H13" s="23" t="s">
        <v>2760</v>
      </c>
      <c r="I13" s="5" t="s">
        <v>2761</v>
      </c>
      <c r="J13" s="23" t="s">
        <v>2762</v>
      </c>
    </row>
    <row r="14" spans="8:10">
      <c r="H14"/>
      <c r="J14"/>
    </row>
    <row r="15" spans="8:10">
      <c r="H15"/>
      <c r="J15"/>
    </row>
    <row r="16" spans="8:10">
      <c r="H16"/>
      <c r="J16"/>
    </row>
    <row r="17" spans="8:10">
      <c r="H17"/>
      <c r="J17"/>
    </row>
    <row r="18" spans="8:10">
      <c r="H18"/>
      <c r="J18"/>
    </row>
    <row r="19" spans="8:10">
      <c r="H19"/>
      <c r="J19"/>
    </row>
    <row r="20" spans="8:10">
      <c r="H20"/>
      <c r="J20"/>
    </row>
    <row r="21" spans="8:10">
      <c r="H21"/>
      <c r="J21"/>
    </row>
    <row r="22" spans="8:10">
      <c r="H22"/>
      <c r="J22"/>
    </row>
    <row r="23" spans="8:10">
      <c r="H23"/>
      <c r="J23"/>
    </row>
    <row r="24" spans="8:10">
      <c r="H24"/>
      <c r="J24"/>
    </row>
    <row r="25" spans="8:10">
      <c r="H25"/>
      <c r="J25"/>
    </row>
    <row r="26" spans="8:10">
      <c r="H26"/>
      <c r="J26"/>
    </row>
    <row r="27" spans="8:10">
      <c r="H27"/>
      <c r="J27"/>
    </row>
    <row r="28" spans="8:10">
      <c r="H28"/>
      <c r="J28"/>
    </row>
    <row r="29" spans="8:10">
      <c r="H29"/>
      <c r="J29"/>
    </row>
    <row r="30" spans="8:10">
      <c r="H30"/>
      <c r="J30"/>
    </row>
    <row r="31" spans="8:10">
      <c r="H31"/>
      <c r="J31"/>
    </row>
    <row r="32" spans="8:10">
      <c r="H32"/>
      <c r="J32"/>
    </row>
    <row r="33" spans="8:10">
      <c r="H33"/>
      <c r="J33"/>
    </row>
    <row r="34" spans="8:10">
      <c r="H34"/>
      <c r="J34"/>
    </row>
    <row r="35" spans="8:10">
      <c r="H35"/>
      <c r="J35"/>
    </row>
    <row r="36" spans="8:10">
      <c r="H36"/>
      <c r="J36"/>
    </row>
    <row r="37" spans="8:10">
      <c r="H37"/>
      <c r="J37"/>
    </row>
  </sheetData>
  <mergeCells count="3">
    <mergeCell ref="A4:J4"/>
    <mergeCell ref="A11:J11"/>
    <mergeCell ref="A1:J2"/>
  </mergeCells>
  <conditionalFormatting sqref="B5">
    <cfRule type="duplicateValues" dxfId="0" priority="9"/>
  </conditionalFormatting>
  <conditionalFormatting sqref="B6">
    <cfRule type="duplicateValues" dxfId="0" priority="8"/>
  </conditionalFormatting>
  <conditionalFormatting sqref="B7">
    <cfRule type="duplicateValues" dxfId="0" priority="7"/>
  </conditionalFormatting>
  <conditionalFormatting sqref="B8">
    <cfRule type="duplicateValues" dxfId="0" priority="6"/>
  </conditionalFormatting>
  <conditionalFormatting sqref="B9">
    <cfRule type="duplicateValues" dxfId="0" priority="5"/>
  </conditionalFormatting>
  <conditionalFormatting sqref="B10">
    <cfRule type="duplicateValues" dxfId="0" priority="4"/>
  </conditionalFormatting>
  <conditionalFormatting sqref="B12">
    <cfRule type="duplicateValues" dxfId="0" priority="3"/>
  </conditionalFormatting>
  <conditionalFormatting sqref="B13">
    <cfRule type="duplicateValues" dxfId="0" priority="2"/>
  </conditionalFormatting>
  <conditionalFormatting sqref="B1:B3 B38:B1048576">
    <cfRule type="duplicateValues" dxfId="0" priority="11"/>
  </conditionalFormatting>
  <conditionalFormatting sqref="B5:B10 B12:B13">
    <cfRule type="duplicateValues" dxfId="0" priority="1"/>
  </conditionalFormatting>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80" zoomScaleNormal="80" workbookViewId="0">
      <selection activeCell="M11" sqref="M11"/>
    </sheetView>
  </sheetViews>
  <sheetFormatPr defaultColWidth="8.72727272727273" defaultRowHeight="14"/>
  <cols>
    <col min="1"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2763</v>
      </c>
      <c r="B1" s="3"/>
      <c r="C1" s="3"/>
      <c r="D1" s="3"/>
      <c r="E1" s="3"/>
      <c r="F1" s="3"/>
      <c r="G1" s="3"/>
      <c r="H1" s="3"/>
      <c r="I1" s="3"/>
      <c r="J1" s="3"/>
    </row>
    <row r="2" spans="1:10">
      <c r="A2" s="4"/>
      <c r="B2" s="4"/>
      <c r="C2" s="4"/>
      <c r="D2" s="4"/>
      <c r="E2" s="4"/>
      <c r="F2" s="4"/>
      <c r="G2" s="4"/>
      <c r="H2" s="4"/>
      <c r="I2" s="4"/>
      <c r="J2" s="4"/>
    </row>
    <row r="3" ht="52" spans="1:10">
      <c r="A3" s="5" t="s">
        <v>1</v>
      </c>
      <c r="B3" s="5" t="s">
        <v>2</v>
      </c>
      <c r="C3" s="5" t="s">
        <v>3</v>
      </c>
      <c r="D3" s="5" t="s">
        <v>4</v>
      </c>
      <c r="E3" s="5" t="s">
        <v>5</v>
      </c>
      <c r="F3" s="5" t="s">
        <v>6</v>
      </c>
      <c r="G3" s="5" t="s">
        <v>7</v>
      </c>
      <c r="H3" s="5" t="s">
        <v>8</v>
      </c>
      <c r="I3" s="5" t="s">
        <v>9</v>
      </c>
      <c r="J3" s="5" t="s">
        <v>8</v>
      </c>
    </row>
    <row r="4" customFormat="1" ht="30" customHeight="1" spans="1:10">
      <c r="A4" s="6" t="s">
        <v>10</v>
      </c>
      <c r="B4" s="7"/>
      <c r="C4" s="7"/>
      <c r="D4" s="7"/>
      <c r="E4" s="7"/>
      <c r="F4" s="7"/>
      <c r="G4" s="7"/>
      <c r="H4" s="7"/>
      <c r="I4" s="7"/>
      <c r="J4" s="7"/>
    </row>
    <row r="5" s="1" customFormat="1" ht="28" customHeight="1" spans="1:10">
      <c r="A5" s="8">
        <f t="shared" ref="A5:A9" si="0">ROW()-4</f>
        <v>1</v>
      </c>
      <c r="B5" s="9" t="s">
        <v>2764</v>
      </c>
      <c r="C5" s="9" t="s">
        <v>2765</v>
      </c>
      <c r="D5" s="9" t="s">
        <v>2766</v>
      </c>
      <c r="E5" s="9">
        <v>10020</v>
      </c>
      <c r="F5" s="9" t="s">
        <v>2767</v>
      </c>
      <c r="G5" s="10" t="s">
        <v>2768</v>
      </c>
      <c r="H5" s="9" t="s">
        <v>2769</v>
      </c>
      <c r="I5" s="9" t="s">
        <v>2770</v>
      </c>
      <c r="J5" s="17" t="s">
        <v>2771</v>
      </c>
    </row>
    <row r="6" s="1" customFormat="1" ht="28" customHeight="1" spans="1:10">
      <c r="A6" s="8">
        <f t="shared" si="0"/>
        <v>2</v>
      </c>
      <c r="B6" s="9" t="s">
        <v>2772</v>
      </c>
      <c r="C6" s="9" t="s">
        <v>2773</v>
      </c>
      <c r="D6" s="9" t="s">
        <v>2774</v>
      </c>
      <c r="E6" s="11">
        <v>500</v>
      </c>
      <c r="F6" s="9" t="s">
        <v>2775</v>
      </c>
      <c r="G6" s="10" t="s">
        <v>2776</v>
      </c>
      <c r="H6" s="9" t="s">
        <v>2777</v>
      </c>
      <c r="I6" s="9" t="s">
        <v>2778</v>
      </c>
      <c r="J6" s="17" t="s">
        <v>2779</v>
      </c>
    </row>
    <row r="7" s="1" customFormat="1" ht="28" customHeight="1" spans="1:10">
      <c r="A7" s="8">
        <f t="shared" si="0"/>
        <v>3</v>
      </c>
      <c r="B7" s="12" t="s">
        <v>2780</v>
      </c>
      <c r="C7" s="12" t="s">
        <v>2781</v>
      </c>
      <c r="D7" s="12" t="s">
        <v>2782</v>
      </c>
      <c r="E7" s="13">
        <v>21000</v>
      </c>
      <c r="F7" s="12" t="s">
        <v>2783</v>
      </c>
      <c r="G7" s="10" t="s">
        <v>2784</v>
      </c>
      <c r="H7" s="12" t="s">
        <v>608</v>
      </c>
      <c r="I7" s="12" t="s">
        <v>2785</v>
      </c>
      <c r="J7" s="18" t="s">
        <v>2786</v>
      </c>
    </row>
    <row r="8" customFormat="1" ht="30" customHeight="1" spans="1:10">
      <c r="A8" s="6" t="s">
        <v>78</v>
      </c>
      <c r="B8" s="7"/>
      <c r="C8" s="7"/>
      <c r="D8" s="7"/>
      <c r="E8" s="7"/>
      <c r="F8" s="7"/>
      <c r="G8" s="7"/>
      <c r="H8" s="7"/>
      <c r="I8" s="7"/>
      <c r="J8" s="7"/>
    </row>
    <row r="9" s="1" customFormat="1" ht="28" customHeight="1" spans="1:10">
      <c r="A9" s="8">
        <f>ROW()-5</f>
        <v>4</v>
      </c>
      <c r="B9" s="12" t="s">
        <v>2787</v>
      </c>
      <c r="C9" s="10" t="s">
        <v>2788</v>
      </c>
      <c r="D9" s="10" t="s">
        <v>2789</v>
      </c>
      <c r="E9" s="10">
        <v>1000</v>
      </c>
      <c r="F9" s="10" t="s">
        <v>2790</v>
      </c>
      <c r="G9" s="10" t="s">
        <v>2791</v>
      </c>
      <c r="H9" s="10" t="s">
        <v>608</v>
      </c>
      <c r="I9" s="12" t="s">
        <v>2792</v>
      </c>
      <c r="J9" s="18" t="s">
        <v>2793</v>
      </c>
    </row>
    <row r="10" s="1" customFormat="1" ht="28" customHeight="1" spans="1:10">
      <c r="A10" s="8">
        <f t="shared" ref="A10:A19" si="1">ROW()-5</f>
        <v>5</v>
      </c>
      <c r="B10" s="12" t="s">
        <v>2794</v>
      </c>
      <c r="C10" s="12" t="s">
        <v>2795</v>
      </c>
      <c r="D10" s="12" t="s">
        <v>2796</v>
      </c>
      <c r="E10" s="13">
        <v>5180</v>
      </c>
      <c r="F10" s="12" t="s">
        <v>2797</v>
      </c>
      <c r="G10" s="10" t="s">
        <v>2798</v>
      </c>
      <c r="H10" s="12" t="s">
        <v>2799</v>
      </c>
      <c r="I10" s="12" t="s">
        <v>2800</v>
      </c>
      <c r="J10" s="18" t="s">
        <v>2801</v>
      </c>
    </row>
    <row r="11" s="1" customFormat="1" ht="28" customHeight="1" spans="1:10">
      <c r="A11" s="8">
        <f t="shared" si="1"/>
        <v>6</v>
      </c>
      <c r="B11" s="9" t="s">
        <v>2802</v>
      </c>
      <c r="C11" s="9" t="s">
        <v>2803</v>
      </c>
      <c r="D11" s="9" t="s">
        <v>2804</v>
      </c>
      <c r="E11" s="9">
        <v>6000</v>
      </c>
      <c r="F11" s="9" t="s">
        <v>2805</v>
      </c>
      <c r="G11" s="10" t="s">
        <v>2806</v>
      </c>
      <c r="H11" s="9" t="s">
        <v>2807</v>
      </c>
      <c r="I11" s="9" t="s">
        <v>2808</v>
      </c>
      <c r="J11" s="17" t="s">
        <v>2809</v>
      </c>
    </row>
    <row r="12" s="1" customFormat="1" ht="28" customHeight="1" spans="1:10">
      <c r="A12" s="8">
        <f t="shared" si="1"/>
        <v>7</v>
      </c>
      <c r="B12" s="9" t="s">
        <v>2810</v>
      </c>
      <c r="C12" s="9" t="s">
        <v>2811</v>
      </c>
      <c r="D12" s="9" t="s">
        <v>2812</v>
      </c>
      <c r="E12" s="11">
        <v>1000</v>
      </c>
      <c r="F12" s="9" t="s">
        <v>2813</v>
      </c>
      <c r="G12" s="10" t="s">
        <v>2814</v>
      </c>
      <c r="H12" s="9" t="s">
        <v>2815</v>
      </c>
      <c r="I12" s="9" t="s">
        <v>2816</v>
      </c>
      <c r="J12" s="17" t="s">
        <v>2817</v>
      </c>
    </row>
    <row r="13" s="1" customFormat="1" ht="28" customHeight="1" spans="1:10">
      <c r="A13" s="8">
        <f t="shared" si="1"/>
        <v>8</v>
      </c>
      <c r="B13" s="9" t="s">
        <v>2818</v>
      </c>
      <c r="C13" s="9" t="s">
        <v>2819</v>
      </c>
      <c r="D13" s="9" t="s">
        <v>2820</v>
      </c>
      <c r="E13" s="11">
        <v>5000</v>
      </c>
      <c r="F13" s="9" t="s">
        <v>2821</v>
      </c>
      <c r="G13" s="10" t="s">
        <v>2822</v>
      </c>
      <c r="H13" s="9" t="s">
        <v>2823</v>
      </c>
      <c r="I13" s="9" t="s">
        <v>2824</v>
      </c>
      <c r="J13" s="17" t="s">
        <v>2825</v>
      </c>
    </row>
    <row r="14" s="1" customFormat="1" ht="28" customHeight="1" spans="1:10">
      <c r="A14" s="8">
        <f t="shared" si="1"/>
        <v>9</v>
      </c>
      <c r="B14" s="9" t="s">
        <v>2826</v>
      </c>
      <c r="C14" s="9" t="s">
        <v>2827</v>
      </c>
      <c r="D14" s="9" t="s">
        <v>2828</v>
      </c>
      <c r="E14" s="9">
        <v>10668</v>
      </c>
      <c r="F14" s="9" t="s">
        <v>2829</v>
      </c>
      <c r="G14" s="10" t="s">
        <v>2830</v>
      </c>
      <c r="H14" s="9" t="s">
        <v>2831</v>
      </c>
      <c r="I14" s="9" t="s">
        <v>2832</v>
      </c>
      <c r="J14" s="17" t="s">
        <v>2831</v>
      </c>
    </row>
    <row r="15" s="1" customFormat="1" ht="28" customHeight="1" spans="1:10">
      <c r="A15" s="8">
        <f t="shared" si="1"/>
        <v>10</v>
      </c>
      <c r="B15" s="12" t="s">
        <v>2833</v>
      </c>
      <c r="C15" s="12" t="s">
        <v>2834</v>
      </c>
      <c r="D15" s="12" t="s">
        <v>2835</v>
      </c>
      <c r="E15" s="13">
        <v>1000</v>
      </c>
      <c r="F15" s="12" t="s">
        <v>2836</v>
      </c>
      <c r="G15" s="10" t="s">
        <v>2837</v>
      </c>
      <c r="H15" s="12" t="s">
        <v>608</v>
      </c>
      <c r="I15" s="12" t="s">
        <v>2838</v>
      </c>
      <c r="J15" s="18" t="s">
        <v>2839</v>
      </c>
    </row>
    <row r="16" s="1" customFormat="1" ht="28" customHeight="1" spans="1:10">
      <c r="A16" s="8">
        <f t="shared" si="1"/>
        <v>11</v>
      </c>
      <c r="B16" s="12" t="s">
        <v>2840</v>
      </c>
      <c r="C16" s="12" t="s">
        <v>2841</v>
      </c>
      <c r="D16" s="12" t="s">
        <v>2842</v>
      </c>
      <c r="E16" s="13">
        <v>5200</v>
      </c>
      <c r="F16" s="12" t="s">
        <v>2843</v>
      </c>
      <c r="G16" s="10" t="s">
        <v>2844</v>
      </c>
      <c r="H16" s="12" t="s">
        <v>608</v>
      </c>
      <c r="I16" s="12" t="s">
        <v>2845</v>
      </c>
      <c r="J16" s="18" t="s">
        <v>2695</v>
      </c>
    </row>
    <row r="17" s="1" customFormat="1" ht="28" customHeight="1" spans="1:10">
      <c r="A17" s="8">
        <f t="shared" si="1"/>
        <v>12</v>
      </c>
      <c r="B17" s="9" t="s">
        <v>2846</v>
      </c>
      <c r="C17" s="9" t="s">
        <v>2847</v>
      </c>
      <c r="D17" s="9" t="s">
        <v>2848</v>
      </c>
      <c r="E17" s="9">
        <v>5080</v>
      </c>
      <c r="F17" s="9" t="s">
        <v>2849</v>
      </c>
      <c r="G17" s="10" t="s">
        <v>2850</v>
      </c>
      <c r="H17" s="9" t="s">
        <v>2815</v>
      </c>
      <c r="I17" s="9" t="s">
        <v>2851</v>
      </c>
      <c r="J17" s="17" t="s">
        <v>2852</v>
      </c>
    </row>
    <row r="18" s="1" customFormat="1" ht="28" customHeight="1" spans="1:10">
      <c r="A18" s="8">
        <f t="shared" si="1"/>
        <v>13</v>
      </c>
      <c r="B18" s="9" t="s">
        <v>2853</v>
      </c>
      <c r="C18" s="9" t="s">
        <v>2854</v>
      </c>
      <c r="D18" s="9" t="s">
        <v>2855</v>
      </c>
      <c r="E18" s="9">
        <v>5000</v>
      </c>
      <c r="F18" s="9" t="s">
        <v>2856</v>
      </c>
      <c r="G18" s="10" t="s">
        <v>2857</v>
      </c>
      <c r="H18" s="9" t="s">
        <v>2815</v>
      </c>
      <c r="I18" s="9" t="s">
        <v>2858</v>
      </c>
      <c r="J18" s="17" t="s">
        <v>2859</v>
      </c>
    </row>
    <row r="19" s="1" customFormat="1" ht="28" customHeight="1" spans="1:10">
      <c r="A19" s="8">
        <f t="shared" si="1"/>
        <v>14</v>
      </c>
      <c r="B19" s="9" t="s">
        <v>2860</v>
      </c>
      <c r="C19" s="9" t="s">
        <v>2861</v>
      </c>
      <c r="D19" s="9" t="s">
        <v>2862</v>
      </c>
      <c r="E19" s="9">
        <v>10058</v>
      </c>
      <c r="F19" s="9" t="s">
        <v>2863</v>
      </c>
      <c r="G19" s="10" t="s">
        <v>2864</v>
      </c>
      <c r="H19" s="9" t="s">
        <v>2865</v>
      </c>
      <c r="I19" s="9" t="s">
        <v>2866</v>
      </c>
      <c r="J19" s="17" t="s">
        <v>2867</v>
      </c>
    </row>
    <row r="20" s="1" customFormat="1" ht="28" customHeight="1" spans="1:10">
      <c r="A20" s="8">
        <f t="shared" ref="A20:A38" si="2">ROW()-5</f>
        <v>15</v>
      </c>
      <c r="B20" s="12" t="s">
        <v>2868</v>
      </c>
      <c r="C20" s="12" t="s">
        <v>2869</v>
      </c>
      <c r="D20" s="12" t="s">
        <v>2870</v>
      </c>
      <c r="E20" s="13">
        <v>200</v>
      </c>
      <c r="F20" s="12" t="s">
        <v>2871</v>
      </c>
      <c r="G20" s="10" t="s">
        <v>2872</v>
      </c>
      <c r="H20" s="10" t="s">
        <v>608</v>
      </c>
      <c r="I20" s="10" t="s">
        <v>2873</v>
      </c>
      <c r="J20" s="18" t="s">
        <v>2874</v>
      </c>
    </row>
    <row r="21" s="1" customFormat="1" ht="28" customHeight="1" spans="1:10">
      <c r="A21" s="8">
        <f t="shared" si="2"/>
        <v>16</v>
      </c>
      <c r="B21" s="9" t="s">
        <v>2875</v>
      </c>
      <c r="C21" s="9" t="s">
        <v>2876</v>
      </c>
      <c r="D21" s="9" t="s">
        <v>2877</v>
      </c>
      <c r="E21" s="9">
        <v>1000</v>
      </c>
      <c r="F21" s="9" t="s">
        <v>2878</v>
      </c>
      <c r="G21" s="10" t="s">
        <v>2879</v>
      </c>
      <c r="H21" s="9" t="s">
        <v>2880</v>
      </c>
      <c r="I21" s="9" t="s">
        <v>2881</v>
      </c>
      <c r="J21" s="17" t="s">
        <v>2882</v>
      </c>
    </row>
    <row r="22" s="1" customFormat="1" ht="28" customHeight="1" spans="1:10">
      <c r="A22" s="8">
        <f t="shared" si="2"/>
        <v>17</v>
      </c>
      <c r="B22" s="14" t="s">
        <v>2883</v>
      </c>
      <c r="C22" s="14" t="s">
        <v>2884</v>
      </c>
      <c r="D22" s="14" t="s">
        <v>2885</v>
      </c>
      <c r="E22" s="15">
        <v>1000</v>
      </c>
      <c r="F22" s="14" t="s">
        <v>2886</v>
      </c>
      <c r="G22" s="10" t="s">
        <v>2887</v>
      </c>
      <c r="H22" s="16" t="s">
        <v>2888</v>
      </c>
      <c r="I22" s="14" t="s">
        <v>2889</v>
      </c>
      <c r="J22" s="19" t="s">
        <v>2890</v>
      </c>
    </row>
    <row r="23" s="1" customFormat="1" ht="28" customHeight="1" spans="1:10">
      <c r="A23" s="8">
        <f t="shared" si="2"/>
        <v>18</v>
      </c>
      <c r="B23" s="12" t="s">
        <v>2891</v>
      </c>
      <c r="C23" s="12" t="s">
        <v>2892</v>
      </c>
      <c r="D23" s="12" t="s">
        <v>2893</v>
      </c>
      <c r="E23" s="13">
        <v>1000</v>
      </c>
      <c r="F23" s="12" t="s">
        <v>2894</v>
      </c>
      <c r="G23" s="10" t="s">
        <v>2895</v>
      </c>
      <c r="H23" s="12" t="s">
        <v>2896</v>
      </c>
      <c r="I23" s="12" t="s">
        <v>2897</v>
      </c>
      <c r="J23" s="18" t="s">
        <v>2898</v>
      </c>
    </row>
    <row r="24" s="1" customFormat="1" ht="28" customHeight="1" spans="1:10">
      <c r="A24" s="8">
        <f t="shared" si="2"/>
        <v>19</v>
      </c>
      <c r="B24" s="10" t="s">
        <v>2899</v>
      </c>
      <c r="C24" s="10" t="s">
        <v>2900</v>
      </c>
      <c r="D24" s="10" t="s">
        <v>2901</v>
      </c>
      <c r="E24" s="10">
        <v>1000</v>
      </c>
      <c r="F24" s="10" t="s">
        <v>2902</v>
      </c>
      <c r="G24" s="10" t="s">
        <v>2903</v>
      </c>
      <c r="H24" s="10" t="s">
        <v>2904</v>
      </c>
      <c r="I24" s="10" t="s">
        <v>2905</v>
      </c>
      <c r="J24" s="18" t="s">
        <v>2906</v>
      </c>
    </row>
    <row r="25" s="1" customFormat="1" ht="28" customHeight="1" spans="1:10">
      <c r="A25" s="8">
        <f t="shared" si="2"/>
        <v>20</v>
      </c>
      <c r="B25" s="14" t="s">
        <v>2907</v>
      </c>
      <c r="C25" s="14" t="s">
        <v>2908</v>
      </c>
      <c r="D25" s="14" t="s">
        <v>2909</v>
      </c>
      <c r="E25" s="15">
        <v>2080</v>
      </c>
      <c r="F25" s="14" t="s">
        <v>2910</v>
      </c>
      <c r="G25" s="10" t="s">
        <v>2911</v>
      </c>
      <c r="H25" s="16" t="s">
        <v>2912</v>
      </c>
      <c r="I25" s="14" t="s">
        <v>2913</v>
      </c>
      <c r="J25" s="19" t="s">
        <v>2914</v>
      </c>
    </row>
    <row r="26" s="1" customFormat="1" ht="28" customHeight="1" spans="1:10">
      <c r="A26" s="8">
        <f t="shared" si="2"/>
        <v>21</v>
      </c>
      <c r="B26" s="12" t="s">
        <v>2915</v>
      </c>
      <c r="C26" s="12" t="s">
        <v>2916</v>
      </c>
      <c r="D26" s="12" t="s">
        <v>2917</v>
      </c>
      <c r="E26" s="13">
        <v>5000</v>
      </c>
      <c r="F26" s="12" t="s">
        <v>2918</v>
      </c>
      <c r="G26" s="10" t="s">
        <v>2919</v>
      </c>
      <c r="H26" s="12" t="s">
        <v>2920</v>
      </c>
      <c r="I26" s="12" t="s">
        <v>2921</v>
      </c>
      <c r="J26" s="18" t="s">
        <v>2922</v>
      </c>
    </row>
    <row r="27" s="1" customFormat="1" ht="28" customHeight="1" spans="1:10">
      <c r="A27" s="8">
        <f t="shared" si="2"/>
        <v>22</v>
      </c>
      <c r="B27" s="9" t="s">
        <v>2923</v>
      </c>
      <c r="C27" s="9" t="s">
        <v>2924</v>
      </c>
      <c r="D27" s="9" t="s">
        <v>2925</v>
      </c>
      <c r="E27" s="9">
        <v>8667</v>
      </c>
      <c r="F27" s="9" t="s">
        <v>2926</v>
      </c>
      <c r="G27" s="10" t="s">
        <v>2927</v>
      </c>
      <c r="H27" s="9" t="s">
        <v>2928</v>
      </c>
      <c r="I27" s="9" t="s">
        <v>2929</v>
      </c>
      <c r="J27" s="17" t="s">
        <v>2930</v>
      </c>
    </row>
    <row r="28" s="1" customFormat="1" ht="28" customHeight="1" spans="1:10">
      <c r="A28" s="8">
        <f t="shared" si="2"/>
        <v>23</v>
      </c>
      <c r="B28" s="14" t="s">
        <v>2931</v>
      </c>
      <c r="C28" s="14" t="s">
        <v>2932</v>
      </c>
      <c r="D28" s="14" t="s">
        <v>2933</v>
      </c>
      <c r="E28" s="15">
        <v>500</v>
      </c>
      <c r="F28" s="14" t="s">
        <v>2934</v>
      </c>
      <c r="G28" s="10" t="s">
        <v>2935</v>
      </c>
      <c r="H28" s="16" t="s">
        <v>2936</v>
      </c>
      <c r="I28" s="14" t="s">
        <v>2937</v>
      </c>
      <c r="J28" s="19" t="s">
        <v>2938</v>
      </c>
    </row>
    <row r="29" s="1" customFormat="1" ht="28" customHeight="1" spans="1:10">
      <c r="A29" s="8">
        <f t="shared" si="2"/>
        <v>24</v>
      </c>
      <c r="B29" s="9" t="s">
        <v>2939</v>
      </c>
      <c r="C29" s="9" t="s">
        <v>2940</v>
      </c>
      <c r="D29" s="9" t="s">
        <v>2941</v>
      </c>
      <c r="E29" s="9">
        <v>1000</v>
      </c>
      <c r="F29" s="9" t="s">
        <v>2942</v>
      </c>
      <c r="G29" s="10" t="s">
        <v>2943</v>
      </c>
      <c r="H29" s="9" t="s">
        <v>2944</v>
      </c>
      <c r="I29" s="9" t="s">
        <v>2945</v>
      </c>
      <c r="J29" s="17" t="s">
        <v>2946</v>
      </c>
    </row>
    <row r="30" s="1" customFormat="1" ht="28" customHeight="1" spans="1:10">
      <c r="A30" s="8">
        <f t="shared" si="2"/>
        <v>25</v>
      </c>
      <c r="B30" s="12" t="s">
        <v>2947</v>
      </c>
      <c r="C30" s="14" t="s">
        <v>2948</v>
      </c>
      <c r="D30" s="14" t="s">
        <v>2949</v>
      </c>
      <c r="E30" s="14">
        <v>1200</v>
      </c>
      <c r="F30" s="12" t="s">
        <v>2950</v>
      </c>
      <c r="G30" s="10" t="s">
        <v>2951</v>
      </c>
      <c r="H30" s="14" t="s">
        <v>2952</v>
      </c>
      <c r="I30" s="14" t="s">
        <v>2953</v>
      </c>
      <c r="J30" s="19" t="s">
        <v>2954</v>
      </c>
    </row>
    <row r="31" s="1" customFormat="1" ht="28" customHeight="1" spans="1:10">
      <c r="A31" s="8">
        <f t="shared" si="2"/>
        <v>26</v>
      </c>
      <c r="B31" s="14" t="s">
        <v>2955</v>
      </c>
      <c r="C31" s="14" t="s">
        <v>2956</v>
      </c>
      <c r="D31" s="14" t="s">
        <v>2957</v>
      </c>
      <c r="E31" s="15">
        <v>4000</v>
      </c>
      <c r="F31" s="14" t="s">
        <v>1800</v>
      </c>
      <c r="G31" s="10" t="s">
        <v>2958</v>
      </c>
      <c r="H31" s="16" t="s">
        <v>2959</v>
      </c>
      <c r="I31" s="14" t="s">
        <v>2960</v>
      </c>
      <c r="J31" s="19" t="s">
        <v>1775</v>
      </c>
    </row>
    <row r="32" s="1" customFormat="1" ht="28" customHeight="1" spans="1:10">
      <c r="A32" s="8">
        <f t="shared" si="2"/>
        <v>27</v>
      </c>
      <c r="B32" s="9" t="s">
        <v>2961</v>
      </c>
      <c r="C32" s="9" t="s">
        <v>2962</v>
      </c>
      <c r="D32" s="9" t="s">
        <v>2963</v>
      </c>
      <c r="E32" s="9">
        <v>5100</v>
      </c>
      <c r="F32" s="9" t="s">
        <v>2964</v>
      </c>
      <c r="G32" s="10" t="s">
        <v>2965</v>
      </c>
      <c r="H32" s="9" t="s">
        <v>2815</v>
      </c>
      <c r="I32" s="9" t="s">
        <v>2966</v>
      </c>
      <c r="J32" s="17" t="s">
        <v>2967</v>
      </c>
    </row>
    <row r="33" s="1" customFormat="1" ht="28" customHeight="1" spans="1:10">
      <c r="A33" s="8">
        <f t="shared" si="2"/>
        <v>28</v>
      </c>
      <c r="B33" s="12" t="s">
        <v>2968</v>
      </c>
      <c r="C33" s="12" t="s">
        <v>2969</v>
      </c>
      <c r="D33" s="12" t="s">
        <v>2970</v>
      </c>
      <c r="E33" s="13">
        <v>1000</v>
      </c>
      <c r="F33" s="12" t="s">
        <v>2971</v>
      </c>
      <c r="G33" s="10" t="s">
        <v>2972</v>
      </c>
      <c r="H33" s="12" t="s">
        <v>2973</v>
      </c>
      <c r="I33" s="12" t="s">
        <v>2974</v>
      </c>
      <c r="J33" s="18" t="s">
        <v>2975</v>
      </c>
    </row>
    <row r="34" s="1" customFormat="1" ht="28" customHeight="1" spans="1:10">
      <c r="A34" s="8">
        <f t="shared" si="2"/>
        <v>29</v>
      </c>
      <c r="B34" s="12" t="s">
        <v>2976</v>
      </c>
      <c r="C34" s="10" t="s">
        <v>2977</v>
      </c>
      <c r="D34" s="10" t="s">
        <v>2978</v>
      </c>
      <c r="E34" s="10">
        <v>300</v>
      </c>
      <c r="F34" s="10" t="s">
        <v>2979</v>
      </c>
      <c r="G34" s="10" t="s">
        <v>2980</v>
      </c>
      <c r="H34" s="10" t="s">
        <v>2981</v>
      </c>
      <c r="I34" s="12" t="s">
        <v>2982</v>
      </c>
      <c r="J34" s="18" t="s">
        <v>2983</v>
      </c>
    </row>
    <row r="35" s="1" customFormat="1" ht="28" customHeight="1" spans="1:10">
      <c r="A35" s="8">
        <f t="shared" si="2"/>
        <v>30</v>
      </c>
      <c r="B35" s="9" t="s">
        <v>2984</v>
      </c>
      <c r="C35" s="9" t="s">
        <v>2985</v>
      </c>
      <c r="D35" s="9" t="s">
        <v>2986</v>
      </c>
      <c r="E35" s="9">
        <v>10800</v>
      </c>
      <c r="F35" s="9" t="s">
        <v>2987</v>
      </c>
      <c r="G35" s="10" t="s">
        <v>2988</v>
      </c>
      <c r="H35" s="9" t="s">
        <v>2989</v>
      </c>
      <c r="I35" s="9" t="s">
        <v>2990</v>
      </c>
      <c r="J35" s="17" t="s">
        <v>2991</v>
      </c>
    </row>
    <row r="36" s="1" customFormat="1" ht="28" customHeight="1" spans="1:10">
      <c r="A36" s="8">
        <f t="shared" si="2"/>
        <v>31</v>
      </c>
      <c r="B36" s="9" t="s">
        <v>2992</v>
      </c>
      <c r="C36" s="9" t="s">
        <v>2993</v>
      </c>
      <c r="D36" s="9" t="s">
        <v>2994</v>
      </c>
      <c r="E36" s="11">
        <v>500</v>
      </c>
      <c r="F36" s="9" t="s">
        <v>2995</v>
      </c>
      <c r="G36" s="10" t="s">
        <v>2996</v>
      </c>
      <c r="H36" s="9" t="s">
        <v>2997</v>
      </c>
      <c r="I36" s="9" t="s">
        <v>2998</v>
      </c>
      <c r="J36" s="17" t="s">
        <v>2999</v>
      </c>
    </row>
    <row r="37" s="1" customFormat="1" ht="28" customHeight="1" spans="1:10">
      <c r="A37" s="8">
        <f t="shared" si="2"/>
        <v>32</v>
      </c>
      <c r="B37" s="9" t="s">
        <v>3000</v>
      </c>
      <c r="C37" s="9" t="s">
        <v>3001</v>
      </c>
      <c r="D37" s="9" t="s">
        <v>3002</v>
      </c>
      <c r="E37" s="9">
        <v>10000</v>
      </c>
      <c r="F37" s="101" t="s">
        <v>3003</v>
      </c>
      <c r="G37" s="10" t="s">
        <v>3004</v>
      </c>
      <c r="H37" s="9" t="s">
        <v>2815</v>
      </c>
      <c r="I37" s="9" t="s">
        <v>3005</v>
      </c>
      <c r="J37" s="17" t="s">
        <v>3006</v>
      </c>
    </row>
    <row r="38" s="1" customFormat="1" ht="28" customHeight="1" spans="1:10">
      <c r="A38" s="8">
        <f t="shared" si="2"/>
        <v>33</v>
      </c>
      <c r="B38" s="14" t="s">
        <v>3007</v>
      </c>
      <c r="C38" s="14" t="s">
        <v>3008</v>
      </c>
      <c r="D38" s="14" t="s">
        <v>3009</v>
      </c>
      <c r="E38" s="15">
        <v>8000</v>
      </c>
      <c r="F38" s="102" t="s">
        <v>3010</v>
      </c>
      <c r="G38" s="10" t="s">
        <v>3011</v>
      </c>
      <c r="H38" s="16" t="s">
        <v>3012</v>
      </c>
      <c r="I38" s="14" t="s">
        <v>3013</v>
      </c>
      <c r="J38" s="19" t="s">
        <v>3014</v>
      </c>
    </row>
    <row r="39" customFormat="1" ht="30" customHeight="1" spans="1:10">
      <c r="A39" s="6" t="s">
        <v>665</v>
      </c>
      <c r="B39" s="7"/>
      <c r="C39" s="7"/>
      <c r="D39" s="7"/>
      <c r="E39" s="7"/>
      <c r="F39" s="7"/>
      <c r="G39" s="7"/>
      <c r="H39" s="7"/>
      <c r="I39" s="7"/>
      <c r="J39" s="7"/>
    </row>
    <row r="40" s="1" customFormat="1" ht="28" customHeight="1" spans="1:10">
      <c r="A40" s="8">
        <f>ROW()-6</f>
        <v>34</v>
      </c>
      <c r="B40" s="9" t="s">
        <v>3015</v>
      </c>
      <c r="C40" s="9" t="s">
        <v>3016</v>
      </c>
      <c r="D40" s="9" t="s">
        <v>3017</v>
      </c>
      <c r="E40" s="9">
        <v>5100</v>
      </c>
      <c r="F40" s="9" t="s">
        <v>3018</v>
      </c>
      <c r="G40" s="10" t="s">
        <v>3019</v>
      </c>
      <c r="H40" s="9" t="s">
        <v>3020</v>
      </c>
      <c r="I40" s="9" t="s">
        <v>3021</v>
      </c>
      <c r="J40" s="17" t="s">
        <v>3022</v>
      </c>
    </row>
    <row r="41" s="1" customFormat="1" ht="28" customHeight="1" spans="1:10">
      <c r="A41" s="8">
        <f>ROW()-6</f>
        <v>35</v>
      </c>
      <c r="B41" s="9" t="s">
        <v>3023</v>
      </c>
      <c r="C41" s="9" t="s">
        <v>3024</v>
      </c>
      <c r="D41" s="9" t="s">
        <v>3025</v>
      </c>
      <c r="E41" s="9">
        <v>1000</v>
      </c>
      <c r="F41" s="9" t="s">
        <v>3026</v>
      </c>
      <c r="G41" s="10" t="s">
        <v>3027</v>
      </c>
      <c r="H41" s="9" t="s">
        <v>2815</v>
      </c>
      <c r="I41" s="9" t="s">
        <v>3028</v>
      </c>
      <c r="J41" s="17" t="s">
        <v>3029</v>
      </c>
    </row>
  </sheetData>
  <mergeCells count="4">
    <mergeCell ref="A4:J4"/>
    <mergeCell ref="A8:J8"/>
    <mergeCell ref="A39:J39"/>
    <mergeCell ref="A1:J2"/>
  </mergeCells>
  <conditionalFormatting sqref="C5">
    <cfRule type="duplicateValues" dxfId="0" priority="5"/>
    <cfRule type="duplicateValues" dxfId="0" priority="7"/>
  </conditionalFormatting>
  <conditionalFormatting sqref="C6">
    <cfRule type="duplicateValues" dxfId="0" priority="17"/>
    <cfRule type="duplicateValues" dxfId="0" priority="18"/>
  </conditionalFormatting>
  <conditionalFormatting sqref="C7">
    <cfRule type="duplicateValues" dxfId="0" priority="13"/>
    <cfRule type="duplicateValues" dxfId="0" priority="14"/>
  </conditionalFormatting>
  <conditionalFormatting sqref="C11">
    <cfRule type="duplicateValues" dxfId="0" priority="6"/>
    <cfRule type="duplicateValues" dxfId="0" priority="8"/>
  </conditionalFormatting>
  <conditionalFormatting sqref="C12">
    <cfRule type="duplicateValues" dxfId="0" priority="19"/>
    <cfRule type="duplicateValues" dxfId="0" priority="20"/>
  </conditionalFormatting>
  <conditionalFormatting sqref="C13">
    <cfRule type="duplicateValues" dxfId="0" priority="15"/>
    <cfRule type="duplicateValues" dxfId="0" priority="16"/>
  </conditionalFormatting>
  <conditionalFormatting sqref="C14">
    <cfRule type="duplicateValues" dxfId="0" priority="11"/>
    <cfRule type="duplicateValues" dxfId="0" priority="12"/>
  </conditionalFormatting>
  <conditionalFormatting sqref="C15">
    <cfRule type="duplicateValues" dxfId="0" priority="9"/>
    <cfRule type="duplicateValues" dxfId="0" priority="10"/>
  </conditionalFormatting>
  <conditionalFormatting sqref="C16">
    <cfRule type="duplicateValues" dxfId="0" priority="1"/>
    <cfRule type="duplicateValues" dxfId="0" priority="2"/>
  </conditionalFormatting>
  <conditionalFormatting sqref="C9:C10">
    <cfRule type="duplicateValues" dxfId="0" priority="3"/>
    <cfRule type="duplicateValues" dxfId="0" priority="4"/>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5"/>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979</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s="81" customFormat="1" ht="28" customHeight="1" spans="1:10">
      <c r="A5" s="8">
        <f>ROW()-4</f>
        <v>1</v>
      </c>
      <c r="B5" s="30" t="s">
        <v>11</v>
      </c>
      <c r="C5" s="30" t="s">
        <v>12</v>
      </c>
      <c r="D5" s="30" t="s">
        <v>13</v>
      </c>
      <c r="E5" s="48">
        <v>4160</v>
      </c>
      <c r="F5" s="48" t="s">
        <v>14</v>
      </c>
      <c r="G5" s="48" t="s">
        <v>15</v>
      </c>
      <c r="H5" s="31" t="s">
        <v>16</v>
      </c>
      <c r="I5" s="48" t="s">
        <v>17</v>
      </c>
      <c r="J5" s="31" t="s">
        <v>18</v>
      </c>
    </row>
    <row r="6" s="81" customFormat="1" ht="28" customHeight="1" spans="1:10">
      <c r="A6" s="8">
        <f>ROW()-4</f>
        <v>2</v>
      </c>
      <c r="B6" s="29" t="s">
        <v>602</v>
      </c>
      <c r="C6" s="95" t="s">
        <v>980</v>
      </c>
      <c r="D6" s="29" t="s">
        <v>604</v>
      </c>
      <c r="E6" s="29" t="s">
        <v>605</v>
      </c>
      <c r="F6" s="95" t="s">
        <v>606</v>
      </c>
      <c r="G6" s="29" t="s">
        <v>981</v>
      </c>
      <c r="H6" s="31" t="s">
        <v>982</v>
      </c>
      <c r="I6" s="29" t="s">
        <v>983</v>
      </c>
      <c r="J6" s="31" t="s">
        <v>399</v>
      </c>
    </row>
    <row r="7" customFormat="1" ht="30" customHeight="1" spans="1:10">
      <c r="A7" s="6" t="s">
        <v>78</v>
      </c>
      <c r="B7" s="7"/>
      <c r="C7" s="7"/>
      <c r="D7" s="7"/>
      <c r="E7" s="7"/>
      <c r="F7" s="7"/>
      <c r="G7" s="7"/>
      <c r="H7" s="7"/>
      <c r="I7" s="7"/>
      <c r="J7" s="7"/>
    </row>
    <row r="8" s="81" customFormat="1" ht="28" customHeight="1" spans="1:17">
      <c r="A8" s="8">
        <f>ROW()-5</f>
        <v>3</v>
      </c>
      <c r="B8" s="29" t="s">
        <v>96</v>
      </c>
      <c r="C8" s="29" t="s">
        <v>97</v>
      </c>
      <c r="D8" s="29" t="s">
        <v>98</v>
      </c>
      <c r="E8" s="29" t="s">
        <v>99</v>
      </c>
      <c r="F8" s="95" t="s">
        <v>100</v>
      </c>
      <c r="G8" s="29" t="s">
        <v>101</v>
      </c>
      <c r="H8" s="31">
        <v>45291</v>
      </c>
      <c r="I8" s="29" t="s">
        <v>102</v>
      </c>
      <c r="J8" s="31">
        <v>46002</v>
      </c>
      <c r="K8" s="59"/>
      <c r="L8" s="59"/>
      <c r="M8" s="60"/>
      <c r="N8" s="60"/>
      <c r="O8" s="60"/>
      <c r="P8" s="60"/>
      <c r="Q8" s="60"/>
    </row>
    <row r="9" s="81" customFormat="1" ht="28" customHeight="1" spans="1:17">
      <c r="A9" s="8">
        <f t="shared" ref="A9:A23" si="0">ROW()-5</f>
        <v>4</v>
      </c>
      <c r="B9" s="29" t="s">
        <v>984</v>
      </c>
      <c r="C9" s="29" t="s">
        <v>985</v>
      </c>
      <c r="D9" s="29" t="s">
        <v>986</v>
      </c>
      <c r="E9" s="29" t="s">
        <v>987</v>
      </c>
      <c r="F9" s="29" t="s">
        <v>988</v>
      </c>
      <c r="G9" s="29" t="s">
        <v>989</v>
      </c>
      <c r="H9" s="31">
        <v>45291</v>
      </c>
      <c r="I9" s="29" t="s">
        <v>990</v>
      </c>
      <c r="J9" s="31">
        <v>45486</v>
      </c>
      <c r="K9" s="59"/>
      <c r="L9" s="59"/>
      <c r="M9" s="60"/>
      <c r="N9" s="60"/>
      <c r="O9" s="60"/>
      <c r="P9" s="60"/>
      <c r="Q9" s="60"/>
    </row>
    <row r="10" s="81" customFormat="1" ht="28" customHeight="1" spans="1:17">
      <c r="A10" s="8">
        <f t="shared" si="0"/>
        <v>5</v>
      </c>
      <c r="B10" s="29" t="s">
        <v>153</v>
      </c>
      <c r="C10" s="29" t="s">
        <v>154</v>
      </c>
      <c r="D10" s="29" t="s">
        <v>155</v>
      </c>
      <c r="E10" s="29" t="s">
        <v>64</v>
      </c>
      <c r="F10" s="51" t="s">
        <v>156</v>
      </c>
      <c r="G10" s="51" t="s">
        <v>157</v>
      </c>
      <c r="H10" s="52">
        <v>45291</v>
      </c>
      <c r="I10" s="51" t="s">
        <v>158</v>
      </c>
      <c r="J10" s="52">
        <v>45263</v>
      </c>
      <c r="K10" s="59"/>
      <c r="L10" s="59"/>
      <c r="M10" s="60"/>
      <c r="N10" s="60"/>
      <c r="O10" s="60"/>
      <c r="P10" s="60"/>
      <c r="Q10" s="60"/>
    </row>
    <row r="11" s="81" customFormat="1" ht="28" customHeight="1" spans="1:17">
      <c r="A11" s="8">
        <f t="shared" si="0"/>
        <v>6</v>
      </c>
      <c r="B11" s="29" t="s">
        <v>251</v>
      </c>
      <c r="C11" s="29" t="s">
        <v>252</v>
      </c>
      <c r="D11" s="29" t="s">
        <v>253</v>
      </c>
      <c r="E11" s="29" t="s">
        <v>254</v>
      </c>
      <c r="F11" s="29" t="s">
        <v>255</v>
      </c>
      <c r="G11" s="29" t="s">
        <v>256</v>
      </c>
      <c r="H11" s="31">
        <v>45998</v>
      </c>
      <c r="I11" s="29" t="s">
        <v>257</v>
      </c>
      <c r="J11" s="31">
        <v>45477</v>
      </c>
      <c r="K11" s="59"/>
      <c r="L11" s="59"/>
      <c r="M11" s="60"/>
      <c r="N11" s="60"/>
      <c r="O11" s="60"/>
      <c r="P11" s="60"/>
      <c r="Q11" s="60"/>
    </row>
    <row r="12" s="81" customFormat="1" ht="28" customHeight="1" spans="1:10">
      <c r="A12" s="8">
        <f t="shared" si="0"/>
        <v>7</v>
      </c>
      <c r="B12" s="29" t="s">
        <v>991</v>
      </c>
      <c r="C12" s="29" t="s">
        <v>992</v>
      </c>
      <c r="D12" s="29" t="s">
        <v>993</v>
      </c>
      <c r="E12" s="29" t="s">
        <v>994</v>
      </c>
      <c r="F12" s="53" t="s">
        <v>995</v>
      </c>
      <c r="G12" s="29" t="s">
        <v>996</v>
      </c>
      <c r="H12" s="31" t="s">
        <v>997</v>
      </c>
      <c r="I12" s="29" t="s">
        <v>998</v>
      </c>
      <c r="J12" s="31" t="s">
        <v>999</v>
      </c>
    </row>
    <row r="13" s="81" customFormat="1" ht="28" customHeight="1" spans="1:10">
      <c r="A13" s="8">
        <f t="shared" si="0"/>
        <v>8</v>
      </c>
      <c r="B13" s="30" t="s">
        <v>1000</v>
      </c>
      <c r="C13" s="30" t="s">
        <v>1001</v>
      </c>
      <c r="D13" s="30" t="s">
        <v>1002</v>
      </c>
      <c r="E13" s="8">
        <v>4500</v>
      </c>
      <c r="F13" s="53" t="s">
        <v>1003</v>
      </c>
      <c r="G13" s="53" t="s">
        <v>1004</v>
      </c>
      <c r="H13" s="23" t="s">
        <v>608</v>
      </c>
      <c r="I13" s="53" t="s">
        <v>1005</v>
      </c>
      <c r="J13" s="23" t="s">
        <v>1006</v>
      </c>
    </row>
    <row r="14" s="81" customFormat="1" ht="28" customHeight="1" spans="1:17">
      <c r="A14" s="8">
        <f t="shared" si="0"/>
        <v>9</v>
      </c>
      <c r="B14" s="29" t="s">
        <v>345</v>
      </c>
      <c r="C14" s="29" t="s">
        <v>346</v>
      </c>
      <c r="D14" s="29" t="s">
        <v>347</v>
      </c>
      <c r="E14" s="29" t="s">
        <v>348</v>
      </c>
      <c r="F14" s="51" t="s">
        <v>349</v>
      </c>
      <c r="G14" s="51" t="s">
        <v>350</v>
      </c>
      <c r="H14" s="52">
        <v>46036</v>
      </c>
      <c r="I14" s="51" t="s">
        <v>351</v>
      </c>
      <c r="J14" s="52">
        <v>45283</v>
      </c>
      <c r="K14" s="59"/>
      <c r="L14" s="59"/>
      <c r="M14" s="60"/>
      <c r="N14" s="60"/>
      <c r="O14" s="60"/>
      <c r="P14" s="60"/>
      <c r="Q14" s="60"/>
    </row>
    <row r="15" s="81" customFormat="1" ht="28" customHeight="1" spans="1:10">
      <c r="A15" s="8">
        <f t="shared" si="0"/>
        <v>10</v>
      </c>
      <c r="B15" s="29" t="s">
        <v>1007</v>
      </c>
      <c r="C15" s="29" t="s">
        <v>1008</v>
      </c>
      <c r="D15" s="29" t="s">
        <v>1009</v>
      </c>
      <c r="E15" s="29" t="s">
        <v>121</v>
      </c>
      <c r="F15" s="51" t="s">
        <v>1010</v>
      </c>
      <c r="G15" s="51" t="s">
        <v>1011</v>
      </c>
      <c r="H15" s="52" t="s">
        <v>1012</v>
      </c>
      <c r="I15" s="51" t="s">
        <v>1013</v>
      </c>
      <c r="J15" s="52" t="s">
        <v>1014</v>
      </c>
    </row>
    <row r="16" s="81" customFormat="1" ht="28" customHeight="1" spans="1:10">
      <c r="A16" s="8">
        <f t="shared" si="0"/>
        <v>11</v>
      </c>
      <c r="B16" s="54" t="s">
        <v>1015</v>
      </c>
      <c r="C16" s="54" t="s">
        <v>1016</v>
      </c>
      <c r="D16" s="54" t="s">
        <v>1017</v>
      </c>
      <c r="E16" s="54">
        <v>3001</v>
      </c>
      <c r="F16" s="54" t="s">
        <v>1018</v>
      </c>
      <c r="G16" s="54" t="s">
        <v>1019</v>
      </c>
      <c r="H16" s="49" t="s">
        <v>1020</v>
      </c>
      <c r="I16" s="54" t="s">
        <v>1021</v>
      </c>
      <c r="J16" s="49" t="s">
        <v>1022</v>
      </c>
    </row>
    <row r="17" s="81" customFormat="1" ht="28" customHeight="1" spans="1:10">
      <c r="A17" s="8">
        <f t="shared" si="0"/>
        <v>12</v>
      </c>
      <c r="B17" s="30" t="s">
        <v>1023</v>
      </c>
      <c r="C17" s="29" t="s">
        <v>1024</v>
      </c>
      <c r="D17" s="29" t="s">
        <v>1025</v>
      </c>
      <c r="E17" s="30">
        <v>15000</v>
      </c>
      <c r="F17" s="29" t="s">
        <v>1026</v>
      </c>
      <c r="G17" s="29" t="s">
        <v>1027</v>
      </c>
      <c r="H17" s="31" t="s">
        <v>1028</v>
      </c>
      <c r="I17" s="30" t="s">
        <v>1029</v>
      </c>
      <c r="J17" s="31" t="s">
        <v>1030</v>
      </c>
    </row>
    <row r="18" s="81" customFormat="1" ht="28" customHeight="1" spans="1:10">
      <c r="A18" s="8">
        <f t="shared" si="0"/>
        <v>13</v>
      </c>
      <c r="B18" s="30" t="s">
        <v>1031</v>
      </c>
      <c r="C18" s="29" t="s">
        <v>1032</v>
      </c>
      <c r="D18" s="29" t="s">
        <v>1033</v>
      </c>
      <c r="E18" s="30">
        <v>60600</v>
      </c>
      <c r="F18" s="29" t="s">
        <v>1034</v>
      </c>
      <c r="G18" s="29" t="s">
        <v>1035</v>
      </c>
      <c r="H18" s="31" t="s">
        <v>1036</v>
      </c>
      <c r="I18" s="30" t="s">
        <v>1037</v>
      </c>
      <c r="J18" s="31" t="s">
        <v>1038</v>
      </c>
    </row>
    <row r="19" s="81" customFormat="1" ht="28" customHeight="1" spans="1:17">
      <c r="A19" s="8">
        <f t="shared" si="0"/>
        <v>14</v>
      </c>
      <c r="B19" s="29" t="s">
        <v>418</v>
      </c>
      <c r="C19" s="29" t="s">
        <v>419</v>
      </c>
      <c r="D19" s="29" t="s">
        <v>420</v>
      </c>
      <c r="E19" s="29" t="s">
        <v>99</v>
      </c>
      <c r="F19" s="51" t="s">
        <v>421</v>
      </c>
      <c r="G19" s="51" t="s">
        <v>422</v>
      </c>
      <c r="H19" s="52">
        <v>45291</v>
      </c>
      <c r="I19" s="51" t="s">
        <v>423</v>
      </c>
      <c r="J19" s="52">
        <v>45543</v>
      </c>
      <c r="K19" s="59"/>
      <c r="L19" s="59"/>
      <c r="M19" s="60"/>
      <c r="N19" s="60"/>
      <c r="O19" s="60"/>
      <c r="P19" s="60"/>
      <c r="Q19" s="60"/>
    </row>
    <row r="20" s="81" customFormat="1" ht="28" customHeight="1" spans="1:10">
      <c r="A20" s="8">
        <f t="shared" si="0"/>
        <v>15</v>
      </c>
      <c r="B20" s="29" t="s">
        <v>400</v>
      </c>
      <c r="C20" s="29" t="s">
        <v>401</v>
      </c>
      <c r="D20" s="29" t="s">
        <v>402</v>
      </c>
      <c r="E20" s="29" t="s">
        <v>403</v>
      </c>
      <c r="F20" s="51" t="s">
        <v>404</v>
      </c>
      <c r="G20" s="51" t="s">
        <v>405</v>
      </c>
      <c r="H20" s="52" t="s">
        <v>406</v>
      </c>
      <c r="I20" s="51" t="s">
        <v>407</v>
      </c>
      <c r="J20" s="52" t="s">
        <v>408</v>
      </c>
    </row>
    <row r="21" s="81" customFormat="1" ht="28" customHeight="1" spans="1:10">
      <c r="A21" s="8">
        <f t="shared" si="0"/>
        <v>16</v>
      </c>
      <c r="B21" s="29" t="s">
        <v>1039</v>
      </c>
      <c r="C21" s="29" t="s">
        <v>1040</v>
      </c>
      <c r="D21" s="29" t="s">
        <v>1041</v>
      </c>
      <c r="E21" s="29">
        <v>10800</v>
      </c>
      <c r="F21" s="29" t="s">
        <v>1042</v>
      </c>
      <c r="G21" s="29" t="s">
        <v>1043</v>
      </c>
      <c r="H21" s="31" t="s">
        <v>1044</v>
      </c>
      <c r="I21" s="29" t="s">
        <v>1045</v>
      </c>
      <c r="J21" s="31" t="s">
        <v>1046</v>
      </c>
    </row>
    <row r="22" s="81" customFormat="1" ht="28" customHeight="1" spans="1:17">
      <c r="A22" s="8">
        <f t="shared" si="0"/>
        <v>17</v>
      </c>
      <c r="B22" s="29" t="s">
        <v>538</v>
      </c>
      <c r="C22" s="29" t="s">
        <v>539</v>
      </c>
      <c r="D22" s="29" t="s">
        <v>540</v>
      </c>
      <c r="E22" s="29" t="s">
        <v>221</v>
      </c>
      <c r="F22" s="29" t="s">
        <v>541</v>
      </c>
      <c r="G22" s="29" t="s">
        <v>542</v>
      </c>
      <c r="H22" s="31">
        <v>45291</v>
      </c>
      <c r="I22" s="29" t="s">
        <v>543</v>
      </c>
      <c r="J22" s="31">
        <v>45672</v>
      </c>
      <c r="K22" s="59"/>
      <c r="L22" s="59"/>
      <c r="M22" s="60"/>
      <c r="N22" s="60"/>
      <c r="O22" s="60"/>
      <c r="P22" s="60"/>
      <c r="Q22" s="60"/>
    </row>
    <row r="23" s="81" customFormat="1" ht="28" customHeight="1" spans="1:17">
      <c r="A23" s="8">
        <f t="shared" si="0"/>
        <v>18</v>
      </c>
      <c r="B23" s="29" t="s">
        <v>559</v>
      </c>
      <c r="C23" s="29" t="s">
        <v>560</v>
      </c>
      <c r="D23" s="29" t="s">
        <v>561</v>
      </c>
      <c r="E23" s="29" t="s">
        <v>221</v>
      </c>
      <c r="F23" s="51" t="s">
        <v>562</v>
      </c>
      <c r="G23" s="51" t="s">
        <v>563</v>
      </c>
      <c r="H23" s="52">
        <v>46054</v>
      </c>
      <c r="I23" s="51" t="s">
        <v>564</v>
      </c>
      <c r="J23" s="52">
        <v>45435</v>
      </c>
      <c r="K23" s="59"/>
      <c r="L23" s="59"/>
      <c r="M23" s="60"/>
      <c r="N23" s="60"/>
      <c r="O23" s="60"/>
      <c r="P23" s="60"/>
      <c r="Q23" s="60"/>
    </row>
    <row r="24" customFormat="1" ht="30" customHeight="1" spans="1:10">
      <c r="A24" s="6" t="s">
        <v>665</v>
      </c>
      <c r="B24" s="7"/>
      <c r="C24" s="7"/>
      <c r="D24" s="7"/>
      <c r="E24" s="7"/>
      <c r="F24" s="7"/>
      <c r="G24" s="7"/>
      <c r="H24" s="7"/>
      <c r="I24" s="7"/>
      <c r="J24" s="7"/>
    </row>
    <row r="25" s="81" customFormat="1" ht="28" customHeight="1" spans="1:10">
      <c r="A25" s="8">
        <f>ROW()-6</f>
        <v>19</v>
      </c>
      <c r="B25" s="29" t="s">
        <v>1047</v>
      </c>
      <c r="C25" s="29" t="s">
        <v>1048</v>
      </c>
      <c r="D25" s="29" t="s">
        <v>1049</v>
      </c>
      <c r="E25" s="29" t="s">
        <v>1050</v>
      </c>
      <c r="F25" s="29" t="s">
        <v>1051</v>
      </c>
      <c r="G25" s="29" t="s">
        <v>1052</v>
      </c>
      <c r="H25" s="31" t="s">
        <v>1053</v>
      </c>
      <c r="I25" s="29" t="s">
        <v>1054</v>
      </c>
      <c r="J25" s="31" t="s">
        <v>1055</v>
      </c>
    </row>
  </sheetData>
  <mergeCells count="4">
    <mergeCell ref="A4:J4"/>
    <mergeCell ref="A7:J7"/>
    <mergeCell ref="A24:J24"/>
    <mergeCell ref="A1:J2"/>
  </mergeCells>
  <conditionalFormatting sqref="B1:B3 B25:B1048576 B8:B23 B5:B6">
    <cfRule type="duplicateValues" dxfId="0" priority="1"/>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2"/>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1056</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ht="28" customHeight="1" spans="1:10">
      <c r="A5" s="8">
        <f>ROW()-4</f>
        <v>1</v>
      </c>
      <c r="B5" s="30" t="s">
        <v>11</v>
      </c>
      <c r="C5" s="30" t="s">
        <v>12</v>
      </c>
      <c r="D5" s="30" t="s">
        <v>13</v>
      </c>
      <c r="E5" s="48">
        <v>4160</v>
      </c>
      <c r="F5" s="48" t="s">
        <v>14</v>
      </c>
      <c r="G5" s="48" t="s">
        <v>15</v>
      </c>
      <c r="H5" s="31" t="s">
        <v>16</v>
      </c>
      <c r="I5" s="48" t="s">
        <v>17</v>
      </c>
      <c r="J5" s="31" t="s">
        <v>18</v>
      </c>
    </row>
    <row r="6" ht="28" customHeight="1" spans="1:10">
      <c r="A6" s="8">
        <f>ROW()-4</f>
        <v>2</v>
      </c>
      <c r="B6" s="30" t="s">
        <v>1057</v>
      </c>
      <c r="C6" s="30" t="s">
        <v>1058</v>
      </c>
      <c r="D6" s="30" t="s">
        <v>1059</v>
      </c>
      <c r="E6" s="48" t="s">
        <v>1060</v>
      </c>
      <c r="F6" s="48" t="s">
        <v>1061</v>
      </c>
      <c r="G6" s="48" t="s">
        <v>1062</v>
      </c>
      <c r="H6" s="31">
        <v>45845</v>
      </c>
      <c r="I6" s="48" t="s">
        <v>1063</v>
      </c>
      <c r="J6" s="31">
        <v>45318</v>
      </c>
    </row>
    <row r="7" ht="28" customHeight="1" spans="1:10">
      <c r="A7" s="8">
        <f>ROW()-4</f>
        <v>3</v>
      </c>
      <c r="B7" s="30" t="s">
        <v>1064</v>
      </c>
      <c r="C7" s="30" t="s">
        <v>1065</v>
      </c>
      <c r="D7" s="30" t="s">
        <v>1066</v>
      </c>
      <c r="E7" s="48" t="s">
        <v>121</v>
      </c>
      <c r="F7" s="48" t="s">
        <v>1067</v>
      </c>
      <c r="G7" s="48" t="s">
        <v>1068</v>
      </c>
      <c r="H7" s="31">
        <v>45107</v>
      </c>
      <c r="I7" s="48" t="s">
        <v>1069</v>
      </c>
      <c r="J7" s="31">
        <v>45298</v>
      </c>
    </row>
    <row r="8" ht="28" customHeight="1" spans="1:10">
      <c r="A8" s="8">
        <f>ROW()-4</f>
        <v>4</v>
      </c>
      <c r="B8" s="30" t="s">
        <v>1070</v>
      </c>
      <c r="C8" s="30" t="s">
        <v>1071</v>
      </c>
      <c r="D8" s="30" t="s">
        <v>1072</v>
      </c>
      <c r="E8" s="48" t="s">
        <v>1073</v>
      </c>
      <c r="F8" s="48" t="s">
        <v>1074</v>
      </c>
      <c r="G8" s="48" t="s">
        <v>1075</v>
      </c>
      <c r="H8" s="31">
        <v>45291</v>
      </c>
      <c r="I8" s="48" t="s">
        <v>1076</v>
      </c>
      <c r="J8" s="31">
        <v>45142</v>
      </c>
    </row>
    <row r="9" customFormat="1" ht="30" customHeight="1" spans="1:10">
      <c r="A9" s="6" t="s">
        <v>78</v>
      </c>
      <c r="B9" s="7"/>
      <c r="C9" s="7"/>
      <c r="D9" s="7"/>
      <c r="E9" s="7"/>
      <c r="F9" s="7"/>
      <c r="G9" s="7"/>
      <c r="H9" s="7"/>
      <c r="I9" s="7"/>
      <c r="J9" s="7"/>
    </row>
    <row r="10" ht="28" customHeight="1" spans="1:10">
      <c r="A10" s="8">
        <f t="shared" ref="A10:A19" si="0">ROW()-5</f>
        <v>5</v>
      </c>
      <c r="B10" s="30" t="s">
        <v>1077</v>
      </c>
      <c r="C10" s="30" t="s">
        <v>1078</v>
      </c>
      <c r="D10" s="30" t="s">
        <v>1079</v>
      </c>
      <c r="E10" s="48" t="s">
        <v>580</v>
      </c>
      <c r="F10" s="48" t="s">
        <v>1080</v>
      </c>
      <c r="G10" s="48" t="s">
        <v>1081</v>
      </c>
      <c r="H10" s="31" t="s">
        <v>1082</v>
      </c>
      <c r="I10" s="48" t="s">
        <v>1083</v>
      </c>
      <c r="J10" s="31" t="s">
        <v>1084</v>
      </c>
    </row>
    <row r="11" ht="28" customHeight="1" spans="1:10">
      <c r="A11" s="8">
        <f t="shared" si="0"/>
        <v>6</v>
      </c>
      <c r="B11" s="30" t="s">
        <v>96</v>
      </c>
      <c r="C11" s="30" t="s">
        <v>97</v>
      </c>
      <c r="D11" s="30" t="s">
        <v>98</v>
      </c>
      <c r="E11" s="48" t="s">
        <v>99</v>
      </c>
      <c r="F11" s="97" t="s">
        <v>100</v>
      </c>
      <c r="G11" s="48" t="s">
        <v>101</v>
      </c>
      <c r="H11" s="31">
        <v>45291</v>
      </c>
      <c r="I11" s="48" t="s">
        <v>102</v>
      </c>
      <c r="J11" s="31">
        <v>46002</v>
      </c>
    </row>
    <row r="12" ht="28" customHeight="1" spans="1:10">
      <c r="A12" s="8">
        <f t="shared" si="0"/>
        <v>7</v>
      </c>
      <c r="B12" s="30" t="s">
        <v>1085</v>
      </c>
      <c r="C12" s="30" t="s">
        <v>1086</v>
      </c>
      <c r="D12" s="30" t="s">
        <v>1087</v>
      </c>
      <c r="E12" s="48" t="s">
        <v>1088</v>
      </c>
      <c r="F12" s="48" t="s">
        <v>1089</v>
      </c>
      <c r="G12" s="48" t="s">
        <v>1090</v>
      </c>
      <c r="H12" s="31" t="s">
        <v>1091</v>
      </c>
      <c r="I12" s="48" t="s">
        <v>1092</v>
      </c>
      <c r="J12" s="31" t="s">
        <v>1093</v>
      </c>
    </row>
    <row r="13" ht="28" customHeight="1" spans="1:10">
      <c r="A13" s="8">
        <f t="shared" si="0"/>
        <v>8</v>
      </c>
      <c r="B13" s="30" t="s">
        <v>1094</v>
      </c>
      <c r="C13" s="30" t="s">
        <v>1095</v>
      </c>
      <c r="D13" s="30" t="s">
        <v>1096</v>
      </c>
      <c r="E13" s="48">
        <v>6800</v>
      </c>
      <c r="F13" s="48" t="s">
        <v>1097</v>
      </c>
      <c r="G13" s="48" t="s">
        <v>1098</v>
      </c>
      <c r="H13" s="31" t="s">
        <v>1099</v>
      </c>
      <c r="I13" s="48" t="s">
        <v>1100</v>
      </c>
      <c r="J13" s="31" t="s">
        <v>1101</v>
      </c>
    </row>
    <row r="14" ht="28" customHeight="1" spans="1:10">
      <c r="A14" s="8">
        <f t="shared" si="0"/>
        <v>9</v>
      </c>
      <c r="B14" s="30" t="s">
        <v>1102</v>
      </c>
      <c r="C14" s="30" t="s">
        <v>1103</v>
      </c>
      <c r="D14" s="30" t="s">
        <v>1104</v>
      </c>
      <c r="E14" s="48" t="s">
        <v>1105</v>
      </c>
      <c r="F14" s="48" t="s">
        <v>1106</v>
      </c>
      <c r="G14" s="48" t="s">
        <v>1107</v>
      </c>
      <c r="H14" s="31" t="s">
        <v>1108</v>
      </c>
      <c r="I14" s="48" t="s">
        <v>1109</v>
      </c>
      <c r="J14" s="31" t="s">
        <v>1110</v>
      </c>
    </row>
    <row r="15" ht="28" customHeight="1" spans="1:10">
      <c r="A15" s="8">
        <f t="shared" si="0"/>
        <v>10</v>
      </c>
      <c r="B15" s="30" t="s">
        <v>153</v>
      </c>
      <c r="C15" s="30" t="s">
        <v>154</v>
      </c>
      <c r="D15" s="30" t="s">
        <v>155</v>
      </c>
      <c r="E15" s="48" t="s">
        <v>64</v>
      </c>
      <c r="F15" s="48" t="s">
        <v>156</v>
      </c>
      <c r="G15" s="48" t="s">
        <v>157</v>
      </c>
      <c r="H15" s="31">
        <v>45291</v>
      </c>
      <c r="I15" s="48" t="s">
        <v>158</v>
      </c>
      <c r="J15" s="31">
        <v>45263</v>
      </c>
    </row>
    <row r="16" ht="28" customHeight="1" spans="1:10">
      <c r="A16" s="8">
        <f t="shared" si="0"/>
        <v>11</v>
      </c>
      <c r="B16" s="30" t="s">
        <v>1111</v>
      </c>
      <c r="C16" s="30" t="s">
        <v>1112</v>
      </c>
      <c r="D16" s="30" t="s">
        <v>1113</v>
      </c>
      <c r="E16" s="48">
        <v>1000</v>
      </c>
      <c r="F16" s="48" t="s">
        <v>1114</v>
      </c>
      <c r="G16" s="48" t="s">
        <v>1115</v>
      </c>
      <c r="H16" s="31" t="s">
        <v>1116</v>
      </c>
      <c r="I16" s="48" t="s">
        <v>1117</v>
      </c>
      <c r="J16" s="31" t="s">
        <v>1118</v>
      </c>
    </row>
    <row r="17" ht="28" customHeight="1" spans="1:10">
      <c r="A17" s="8">
        <f t="shared" si="0"/>
        <v>12</v>
      </c>
      <c r="B17" s="30" t="s">
        <v>203</v>
      </c>
      <c r="C17" s="30" t="s">
        <v>204</v>
      </c>
      <c r="D17" s="30" t="s">
        <v>205</v>
      </c>
      <c r="E17" s="48" t="s">
        <v>192</v>
      </c>
      <c r="F17" s="48" t="s">
        <v>206</v>
      </c>
      <c r="G17" s="48" t="s">
        <v>207</v>
      </c>
      <c r="H17" s="31">
        <v>46414</v>
      </c>
      <c r="I17" s="48" t="s">
        <v>208</v>
      </c>
      <c r="J17" s="31">
        <v>45675</v>
      </c>
    </row>
    <row r="18" ht="28" customHeight="1" spans="1:10">
      <c r="A18" s="8">
        <f t="shared" si="0"/>
        <v>13</v>
      </c>
      <c r="B18" s="30" t="s">
        <v>251</v>
      </c>
      <c r="C18" s="30" t="s">
        <v>252</v>
      </c>
      <c r="D18" s="30" t="s">
        <v>253</v>
      </c>
      <c r="E18" s="48" t="s">
        <v>254</v>
      </c>
      <c r="F18" s="48" t="s">
        <v>255</v>
      </c>
      <c r="G18" s="48" t="s">
        <v>256</v>
      </c>
      <c r="H18" s="31">
        <v>45998</v>
      </c>
      <c r="I18" s="48" t="s">
        <v>257</v>
      </c>
      <c r="J18" s="31">
        <v>45477</v>
      </c>
    </row>
    <row r="19" ht="28" customHeight="1" spans="1:10">
      <c r="A19" s="8">
        <f t="shared" si="0"/>
        <v>14</v>
      </c>
      <c r="B19" s="30" t="s">
        <v>1119</v>
      </c>
      <c r="C19" s="30" t="s">
        <v>1120</v>
      </c>
      <c r="D19" s="30" t="s">
        <v>1121</v>
      </c>
      <c r="E19" s="48">
        <v>6098.75</v>
      </c>
      <c r="F19" s="48" t="s">
        <v>1122</v>
      </c>
      <c r="G19" s="48" t="s">
        <v>1123</v>
      </c>
      <c r="H19" s="31" t="s">
        <v>1124</v>
      </c>
      <c r="I19" s="48" t="s">
        <v>1125</v>
      </c>
      <c r="J19" s="31" t="s">
        <v>1126</v>
      </c>
    </row>
    <row r="20" ht="28" customHeight="1" spans="1:10">
      <c r="A20" s="8">
        <f t="shared" ref="A20:A29" si="1">ROW()-5</f>
        <v>15</v>
      </c>
      <c r="B20" s="30" t="s">
        <v>1127</v>
      </c>
      <c r="C20" s="30" t="s">
        <v>1128</v>
      </c>
      <c r="D20" s="30" t="s">
        <v>1129</v>
      </c>
      <c r="E20" s="48" t="s">
        <v>1130</v>
      </c>
      <c r="F20" s="48" t="s">
        <v>1131</v>
      </c>
      <c r="G20" s="48" t="s">
        <v>1132</v>
      </c>
      <c r="H20" s="31" t="s">
        <v>1133</v>
      </c>
      <c r="I20" s="48" t="s">
        <v>1134</v>
      </c>
      <c r="J20" s="31" t="s">
        <v>1135</v>
      </c>
    </row>
    <row r="21" ht="28" customHeight="1" spans="1:10">
      <c r="A21" s="8">
        <f t="shared" si="1"/>
        <v>16</v>
      </c>
      <c r="B21" s="30" t="s">
        <v>457</v>
      </c>
      <c r="C21" s="30" t="s">
        <v>458</v>
      </c>
      <c r="D21" s="30" t="s">
        <v>394</v>
      </c>
      <c r="E21" s="48" t="s">
        <v>310</v>
      </c>
      <c r="F21" s="48" t="s">
        <v>459</v>
      </c>
      <c r="G21" s="48" t="s">
        <v>460</v>
      </c>
      <c r="H21" s="31">
        <v>46121</v>
      </c>
      <c r="I21" s="48" t="s">
        <v>461</v>
      </c>
      <c r="J21" s="31">
        <v>45284</v>
      </c>
    </row>
    <row r="22" ht="28" customHeight="1" spans="1:10">
      <c r="A22" s="8">
        <f t="shared" si="1"/>
        <v>17</v>
      </c>
      <c r="B22" s="30" t="s">
        <v>1000</v>
      </c>
      <c r="C22" s="30" t="s">
        <v>1001</v>
      </c>
      <c r="D22" s="30" t="s">
        <v>1002</v>
      </c>
      <c r="E22" s="48">
        <v>4500</v>
      </c>
      <c r="F22" s="48" t="s">
        <v>1003</v>
      </c>
      <c r="G22" s="48" t="s">
        <v>1004</v>
      </c>
      <c r="H22" s="23" t="s">
        <v>608</v>
      </c>
      <c r="I22" s="31" t="s">
        <v>1005</v>
      </c>
      <c r="J22" s="23" t="s">
        <v>1136</v>
      </c>
    </row>
    <row r="23" ht="28" customHeight="1" spans="1:10">
      <c r="A23" s="8">
        <f t="shared" si="1"/>
        <v>18</v>
      </c>
      <c r="B23" s="30" t="s">
        <v>331</v>
      </c>
      <c r="C23" s="30" t="s">
        <v>332</v>
      </c>
      <c r="D23" s="30" t="s">
        <v>333</v>
      </c>
      <c r="E23" s="48" t="s">
        <v>310</v>
      </c>
      <c r="F23" s="48" t="s">
        <v>334</v>
      </c>
      <c r="G23" s="48" t="s">
        <v>335</v>
      </c>
      <c r="H23" s="31" t="s">
        <v>336</v>
      </c>
      <c r="I23" s="48" t="s">
        <v>337</v>
      </c>
      <c r="J23" s="31" t="s">
        <v>338</v>
      </c>
    </row>
    <row r="24" ht="28" customHeight="1" spans="1:10">
      <c r="A24" s="8">
        <f t="shared" si="1"/>
        <v>19</v>
      </c>
      <c r="B24" s="30" t="s">
        <v>345</v>
      </c>
      <c r="C24" s="30" t="s">
        <v>346</v>
      </c>
      <c r="D24" s="30" t="s">
        <v>347</v>
      </c>
      <c r="E24" s="48" t="s">
        <v>348</v>
      </c>
      <c r="F24" s="48" t="s">
        <v>349</v>
      </c>
      <c r="G24" s="48" t="s">
        <v>350</v>
      </c>
      <c r="H24" s="31">
        <v>46036</v>
      </c>
      <c r="I24" s="48" t="s">
        <v>351</v>
      </c>
      <c r="J24" s="31">
        <v>45283</v>
      </c>
    </row>
    <row r="25" ht="28" customHeight="1" spans="1:10">
      <c r="A25" s="8">
        <f t="shared" si="1"/>
        <v>20</v>
      </c>
      <c r="B25" s="30" t="s">
        <v>1137</v>
      </c>
      <c r="C25" s="30" t="s">
        <v>1138</v>
      </c>
      <c r="D25" s="30" t="s">
        <v>1139</v>
      </c>
      <c r="E25" s="48">
        <v>1580</v>
      </c>
      <c r="F25" s="48" t="s">
        <v>1140</v>
      </c>
      <c r="G25" s="48" t="s">
        <v>1141</v>
      </c>
      <c r="H25" s="31" t="s">
        <v>1142</v>
      </c>
      <c r="I25" s="48" t="s">
        <v>1143</v>
      </c>
      <c r="J25" s="31" t="s">
        <v>1144</v>
      </c>
    </row>
    <row r="26" ht="28" customHeight="1" spans="1:10">
      <c r="A26" s="8">
        <f t="shared" si="1"/>
        <v>21</v>
      </c>
      <c r="B26" s="30" t="s">
        <v>1023</v>
      </c>
      <c r="C26" s="30" t="s">
        <v>1024</v>
      </c>
      <c r="D26" s="30" t="s">
        <v>1025</v>
      </c>
      <c r="E26" s="48">
        <v>15000</v>
      </c>
      <c r="F26" s="48" t="s">
        <v>1026</v>
      </c>
      <c r="G26" s="48" t="s">
        <v>1027</v>
      </c>
      <c r="H26" s="31" t="s">
        <v>1028</v>
      </c>
      <c r="I26" s="48" t="s">
        <v>1029</v>
      </c>
      <c r="J26" s="31" t="s">
        <v>1030</v>
      </c>
    </row>
    <row r="27" ht="28" customHeight="1" spans="1:10">
      <c r="A27" s="8">
        <f t="shared" si="1"/>
        <v>22</v>
      </c>
      <c r="B27" s="30" t="s">
        <v>1031</v>
      </c>
      <c r="C27" s="30" t="s">
        <v>1032</v>
      </c>
      <c r="D27" s="30" t="s">
        <v>1033</v>
      </c>
      <c r="E27" s="48">
        <v>60600</v>
      </c>
      <c r="F27" s="48" t="s">
        <v>1034</v>
      </c>
      <c r="G27" s="48" t="s">
        <v>1035</v>
      </c>
      <c r="H27" s="31" t="s">
        <v>1036</v>
      </c>
      <c r="I27" s="48" t="s">
        <v>1037</v>
      </c>
      <c r="J27" s="31" t="s">
        <v>1038</v>
      </c>
    </row>
    <row r="28" ht="28" customHeight="1" spans="1:10">
      <c r="A28" s="8">
        <f t="shared" si="1"/>
        <v>23</v>
      </c>
      <c r="B28" s="30" t="s">
        <v>196</v>
      </c>
      <c r="C28" s="30" t="s">
        <v>197</v>
      </c>
      <c r="D28" s="30" t="s">
        <v>198</v>
      </c>
      <c r="E28" s="48" t="s">
        <v>199</v>
      </c>
      <c r="F28" s="48" t="s">
        <v>200</v>
      </c>
      <c r="G28" s="48" t="s">
        <v>201</v>
      </c>
      <c r="H28" s="31">
        <v>46063</v>
      </c>
      <c r="I28" s="48" t="s">
        <v>202</v>
      </c>
      <c r="J28" s="31">
        <v>45432</v>
      </c>
    </row>
    <row r="29" ht="28" customHeight="1" spans="1:10">
      <c r="A29" s="8">
        <f t="shared" si="1"/>
        <v>24</v>
      </c>
      <c r="B29" s="30" t="s">
        <v>418</v>
      </c>
      <c r="C29" s="30" t="s">
        <v>419</v>
      </c>
      <c r="D29" s="30" t="s">
        <v>420</v>
      </c>
      <c r="E29" s="48" t="s">
        <v>99</v>
      </c>
      <c r="F29" s="48" t="s">
        <v>421</v>
      </c>
      <c r="G29" s="48" t="s">
        <v>422</v>
      </c>
      <c r="H29" s="31">
        <v>45291</v>
      </c>
      <c r="I29" s="48" t="s">
        <v>423</v>
      </c>
      <c r="J29" s="31">
        <v>45543</v>
      </c>
    </row>
    <row r="30" ht="28" customHeight="1" spans="1:10">
      <c r="A30" s="8">
        <f t="shared" ref="A30:A39" si="2">ROW()-5</f>
        <v>25</v>
      </c>
      <c r="B30" s="30" t="s">
        <v>1145</v>
      </c>
      <c r="C30" s="30" t="s">
        <v>1146</v>
      </c>
      <c r="D30" s="30" t="s">
        <v>1147</v>
      </c>
      <c r="E30" s="48" t="s">
        <v>1148</v>
      </c>
      <c r="F30" s="48" t="s">
        <v>1149</v>
      </c>
      <c r="G30" s="48" t="s">
        <v>1150</v>
      </c>
      <c r="H30" s="31" t="s">
        <v>671</v>
      </c>
      <c r="I30" s="48" t="s">
        <v>1151</v>
      </c>
      <c r="J30" s="31" t="s">
        <v>1152</v>
      </c>
    </row>
    <row r="31" ht="28" customHeight="1" spans="1:10">
      <c r="A31" s="8">
        <f t="shared" si="2"/>
        <v>26</v>
      </c>
      <c r="B31" s="30" t="s">
        <v>400</v>
      </c>
      <c r="C31" s="30" t="s">
        <v>401</v>
      </c>
      <c r="D31" s="30" t="s">
        <v>402</v>
      </c>
      <c r="E31" s="48" t="s">
        <v>403</v>
      </c>
      <c r="F31" s="48" t="s">
        <v>404</v>
      </c>
      <c r="G31" s="48" t="s">
        <v>405</v>
      </c>
      <c r="H31" s="31" t="s">
        <v>406</v>
      </c>
      <c r="I31" s="48" t="s">
        <v>407</v>
      </c>
      <c r="J31" s="31" t="s">
        <v>408</v>
      </c>
    </row>
    <row r="32" ht="28" customHeight="1" spans="1:10">
      <c r="A32" s="8">
        <f t="shared" si="2"/>
        <v>27</v>
      </c>
      <c r="B32" s="30" t="s">
        <v>1153</v>
      </c>
      <c r="C32" s="30" t="s">
        <v>1154</v>
      </c>
      <c r="D32" s="30" t="s">
        <v>1155</v>
      </c>
      <c r="E32" s="48" t="s">
        <v>48</v>
      </c>
      <c r="F32" s="48" t="s">
        <v>1156</v>
      </c>
      <c r="G32" s="48" t="s">
        <v>1157</v>
      </c>
      <c r="H32" s="31" t="s">
        <v>1158</v>
      </c>
      <c r="I32" s="48" t="s">
        <v>1159</v>
      </c>
      <c r="J32" s="31" t="s">
        <v>1160</v>
      </c>
    </row>
    <row r="33" ht="28" customHeight="1" spans="1:10">
      <c r="A33" s="8">
        <f t="shared" si="2"/>
        <v>28</v>
      </c>
      <c r="B33" s="30" t="s">
        <v>1161</v>
      </c>
      <c r="C33" s="30" t="s">
        <v>1162</v>
      </c>
      <c r="D33" s="30" t="s">
        <v>1163</v>
      </c>
      <c r="E33" s="48" t="s">
        <v>1164</v>
      </c>
      <c r="F33" s="48" t="s">
        <v>1165</v>
      </c>
      <c r="G33" s="48" t="s">
        <v>1166</v>
      </c>
      <c r="H33" s="31" t="s">
        <v>1167</v>
      </c>
      <c r="I33" s="48" t="s">
        <v>1168</v>
      </c>
      <c r="J33" s="31" t="s">
        <v>1169</v>
      </c>
    </row>
    <row r="34" ht="28" customHeight="1" spans="1:10">
      <c r="A34" s="8">
        <f t="shared" si="2"/>
        <v>29</v>
      </c>
      <c r="B34" s="30" t="s">
        <v>1170</v>
      </c>
      <c r="C34" s="30" t="s">
        <v>1171</v>
      </c>
      <c r="D34" s="30" t="s">
        <v>1172</v>
      </c>
      <c r="E34" s="48" t="s">
        <v>1173</v>
      </c>
      <c r="F34" s="48" t="s">
        <v>1174</v>
      </c>
      <c r="G34" s="48" t="s">
        <v>1175</v>
      </c>
      <c r="H34" s="31" t="s">
        <v>1176</v>
      </c>
      <c r="I34" s="48" t="s">
        <v>1177</v>
      </c>
      <c r="J34" s="31" t="s">
        <v>1178</v>
      </c>
    </row>
    <row r="35" ht="28" customHeight="1" spans="1:10">
      <c r="A35" s="8">
        <f t="shared" si="2"/>
        <v>30</v>
      </c>
      <c r="B35" s="30" t="s">
        <v>1179</v>
      </c>
      <c r="C35" s="30" t="s">
        <v>1180</v>
      </c>
      <c r="D35" s="30" t="s">
        <v>1181</v>
      </c>
      <c r="E35" s="48">
        <v>1000</v>
      </c>
      <c r="F35" s="48" t="s">
        <v>1182</v>
      </c>
      <c r="G35" s="48" t="s">
        <v>1183</v>
      </c>
      <c r="H35" s="31">
        <v>45743</v>
      </c>
      <c r="I35" s="48" t="s">
        <v>1184</v>
      </c>
      <c r="J35" s="31">
        <v>45045</v>
      </c>
    </row>
    <row r="36" ht="28" customHeight="1" spans="1:10">
      <c r="A36" s="8">
        <f t="shared" si="2"/>
        <v>31</v>
      </c>
      <c r="B36" s="30" t="s">
        <v>1185</v>
      </c>
      <c r="C36" s="30" t="s">
        <v>1186</v>
      </c>
      <c r="D36" s="30" t="s">
        <v>1187</v>
      </c>
      <c r="E36" s="48" t="s">
        <v>310</v>
      </c>
      <c r="F36" s="48" t="s">
        <v>1188</v>
      </c>
      <c r="G36" s="48" t="s">
        <v>1189</v>
      </c>
      <c r="H36" s="31" t="s">
        <v>1190</v>
      </c>
      <c r="I36" s="48" t="s">
        <v>1191</v>
      </c>
      <c r="J36" s="31" t="s">
        <v>1192</v>
      </c>
    </row>
    <row r="37" ht="28" customHeight="1" spans="1:10">
      <c r="A37" s="8">
        <f t="shared" si="2"/>
        <v>32</v>
      </c>
      <c r="B37" s="30" t="s">
        <v>1193</v>
      </c>
      <c r="C37" s="30" t="s">
        <v>1194</v>
      </c>
      <c r="D37" s="30" t="s">
        <v>1195</v>
      </c>
      <c r="E37" s="48" t="s">
        <v>221</v>
      </c>
      <c r="F37" s="48" t="s">
        <v>1196</v>
      </c>
      <c r="G37" s="48" t="s">
        <v>1197</v>
      </c>
      <c r="H37" s="31" t="s">
        <v>1198</v>
      </c>
      <c r="I37" s="48" t="s">
        <v>1199</v>
      </c>
      <c r="J37" s="31" t="s">
        <v>1200</v>
      </c>
    </row>
    <row r="38" ht="28" customHeight="1" spans="1:10">
      <c r="A38" s="8">
        <f t="shared" si="2"/>
        <v>33</v>
      </c>
      <c r="B38" s="30" t="s">
        <v>1201</v>
      </c>
      <c r="C38" s="30" t="s">
        <v>1202</v>
      </c>
      <c r="D38" s="30" t="s">
        <v>1203</v>
      </c>
      <c r="E38" s="48">
        <v>1000</v>
      </c>
      <c r="F38" s="48" t="s">
        <v>1204</v>
      </c>
      <c r="G38" s="48" t="s">
        <v>1205</v>
      </c>
      <c r="H38" s="31" t="s">
        <v>1206</v>
      </c>
      <c r="I38" s="48" t="s">
        <v>1207</v>
      </c>
      <c r="J38" s="31" t="s">
        <v>1208</v>
      </c>
    </row>
    <row r="39" ht="28" customHeight="1" spans="1:10">
      <c r="A39" s="8">
        <f t="shared" si="2"/>
        <v>34</v>
      </c>
      <c r="B39" s="30" t="s">
        <v>571</v>
      </c>
      <c r="C39" s="30" t="s">
        <v>572</v>
      </c>
      <c r="D39" s="30" t="s">
        <v>573</v>
      </c>
      <c r="E39" s="48" t="s">
        <v>221</v>
      </c>
      <c r="F39" s="48" t="s">
        <v>574</v>
      </c>
      <c r="G39" s="48" t="s">
        <v>575</v>
      </c>
      <c r="H39" s="31">
        <v>45485</v>
      </c>
      <c r="I39" s="48" t="s">
        <v>576</v>
      </c>
      <c r="J39" s="31">
        <v>45910</v>
      </c>
    </row>
    <row r="40" ht="28" customHeight="1" spans="1:10">
      <c r="A40" s="8">
        <f t="shared" ref="A40:A51" si="3">ROW()-5</f>
        <v>35</v>
      </c>
      <c r="B40" s="30" t="s">
        <v>1209</v>
      </c>
      <c r="C40" s="30" t="s">
        <v>1210</v>
      </c>
      <c r="D40" s="30" t="s">
        <v>1211</v>
      </c>
      <c r="E40" s="48">
        <v>1000</v>
      </c>
      <c r="F40" s="48" t="s">
        <v>1212</v>
      </c>
      <c r="G40" s="48" t="s">
        <v>1213</v>
      </c>
      <c r="H40" s="31" t="s">
        <v>1214</v>
      </c>
      <c r="I40" s="48" t="s">
        <v>1215</v>
      </c>
      <c r="J40" s="31" t="s">
        <v>1216</v>
      </c>
    </row>
    <row r="41" ht="28" customHeight="1" spans="1:10">
      <c r="A41" s="8">
        <f t="shared" si="3"/>
        <v>36</v>
      </c>
      <c r="B41" s="30" t="s">
        <v>538</v>
      </c>
      <c r="C41" s="30" t="s">
        <v>539</v>
      </c>
      <c r="D41" s="30" t="s">
        <v>540</v>
      </c>
      <c r="E41" s="48" t="s">
        <v>221</v>
      </c>
      <c r="F41" s="48" t="s">
        <v>541</v>
      </c>
      <c r="G41" s="48" t="s">
        <v>542</v>
      </c>
      <c r="H41" s="31">
        <v>45291</v>
      </c>
      <c r="I41" s="48" t="s">
        <v>543</v>
      </c>
      <c r="J41" s="31">
        <v>45672</v>
      </c>
    </row>
    <row r="42" ht="28" customHeight="1" spans="1:10">
      <c r="A42" s="8">
        <f t="shared" si="3"/>
        <v>37</v>
      </c>
      <c r="B42" s="30" t="s">
        <v>144</v>
      </c>
      <c r="C42" s="30" t="s">
        <v>145</v>
      </c>
      <c r="D42" s="30" t="s">
        <v>146</v>
      </c>
      <c r="E42" s="48" t="s">
        <v>147</v>
      </c>
      <c r="F42" s="48" t="s">
        <v>148</v>
      </c>
      <c r="G42" s="48" t="s">
        <v>1217</v>
      </c>
      <c r="H42" s="31" t="s">
        <v>150</v>
      </c>
      <c r="I42" s="48" t="s">
        <v>1218</v>
      </c>
      <c r="J42" s="31" t="s">
        <v>152</v>
      </c>
    </row>
    <row r="43" ht="28" customHeight="1" spans="1:10">
      <c r="A43" s="8">
        <f t="shared" si="3"/>
        <v>38</v>
      </c>
      <c r="B43" s="30" t="s">
        <v>1219</v>
      </c>
      <c r="C43" s="30" t="s">
        <v>1220</v>
      </c>
      <c r="D43" s="30" t="s">
        <v>1221</v>
      </c>
      <c r="E43" s="48" t="s">
        <v>121</v>
      </c>
      <c r="F43" s="48" t="s">
        <v>1222</v>
      </c>
      <c r="G43" s="48" t="s">
        <v>1223</v>
      </c>
      <c r="H43" s="31">
        <v>46539</v>
      </c>
      <c r="I43" s="48" t="s">
        <v>1224</v>
      </c>
      <c r="J43" s="31" t="s">
        <v>1225</v>
      </c>
    </row>
    <row r="44" ht="28" customHeight="1" spans="1:10">
      <c r="A44" s="8">
        <f t="shared" si="3"/>
        <v>39</v>
      </c>
      <c r="B44" s="30" t="s">
        <v>1226</v>
      </c>
      <c r="C44" s="30" t="s">
        <v>1227</v>
      </c>
      <c r="D44" s="30" t="s">
        <v>1228</v>
      </c>
      <c r="E44" s="48">
        <v>500</v>
      </c>
      <c r="F44" s="48" t="s">
        <v>1229</v>
      </c>
      <c r="G44" s="48" t="s">
        <v>1230</v>
      </c>
      <c r="H44" s="31" t="s">
        <v>1231</v>
      </c>
      <c r="I44" s="48" t="s">
        <v>1232</v>
      </c>
      <c r="J44" s="31" t="s">
        <v>1233</v>
      </c>
    </row>
    <row r="45" ht="28" customHeight="1" spans="1:10">
      <c r="A45" s="8">
        <f t="shared" si="3"/>
        <v>40</v>
      </c>
      <c r="B45" s="30" t="s">
        <v>559</v>
      </c>
      <c r="C45" s="30" t="s">
        <v>560</v>
      </c>
      <c r="D45" s="30" t="s">
        <v>561</v>
      </c>
      <c r="E45" s="48" t="s">
        <v>221</v>
      </c>
      <c r="F45" s="48" t="s">
        <v>562</v>
      </c>
      <c r="G45" s="48" t="s">
        <v>563</v>
      </c>
      <c r="H45" s="31">
        <v>46054</v>
      </c>
      <c r="I45" s="48" t="s">
        <v>564</v>
      </c>
      <c r="J45" s="31">
        <v>45435</v>
      </c>
    </row>
    <row r="46" ht="28" customHeight="1" spans="1:10">
      <c r="A46" s="8">
        <f t="shared" si="3"/>
        <v>41</v>
      </c>
      <c r="B46" s="30" t="s">
        <v>1234</v>
      </c>
      <c r="C46" s="30" t="s">
        <v>1235</v>
      </c>
      <c r="D46" s="30" t="s">
        <v>1236</v>
      </c>
      <c r="E46" s="48">
        <v>3000</v>
      </c>
      <c r="F46" s="48" t="s">
        <v>1237</v>
      </c>
      <c r="G46" s="48" t="s">
        <v>1238</v>
      </c>
      <c r="H46" s="31">
        <v>45291</v>
      </c>
      <c r="I46" s="48" t="s">
        <v>1239</v>
      </c>
      <c r="J46" s="31">
        <v>45394</v>
      </c>
    </row>
    <row r="47" ht="28" customHeight="1" spans="1:10">
      <c r="A47" s="8">
        <f t="shared" si="3"/>
        <v>42</v>
      </c>
      <c r="B47" s="30" t="s">
        <v>584</v>
      </c>
      <c r="C47" s="30" t="s">
        <v>585</v>
      </c>
      <c r="D47" s="30" t="s">
        <v>586</v>
      </c>
      <c r="E47" s="48" t="s">
        <v>192</v>
      </c>
      <c r="F47" s="48" t="s">
        <v>587</v>
      </c>
      <c r="G47" s="48" t="s">
        <v>588</v>
      </c>
      <c r="H47" s="31">
        <v>45107</v>
      </c>
      <c r="I47" s="48" t="s">
        <v>589</v>
      </c>
      <c r="J47" s="31">
        <v>45558</v>
      </c>
    </row>
    <row r="48" ht="28" customHeight="1" spans="1:10">
      <c r="A48" s="8">
        <f t="shared" si="3"/>
        <v>43</v>
      </c>
      <c r="B48" s="30" t="s">
        <v>1240</v>
      </c>
      <c r="C48" s="30" t="s">
        <v>1241</v>
      </c>
      <c r="D48" s="30" t="s">
        <v>1242</v>
      </c>
      <c r="E48" s="48" t="s">
        <v>39</v>
      </c>
      <c r="F48" s="48" t="s">
        <v>1243</v>
      </c>
      <c r="G48" s="48" t="s">
        <v>1244</v>
      </c>
      <c r="H48" s="31" t="s">
        <v>1245</v>
      </c>
      <c r="I48" s="48" t="s">
        <v>94</v>
      </c>
      <c r="J48" s="31" t="s">
        <v>1246</v>
      </c>
    </row>
    <row r="49" ht="28" customHeight="1" spans="1:10">
      <c r="A49" s="8">
        <f t="shared" si="3"/>
        <v>44</v>
      </c>
      <c r="B49" s="30" t="s">
        <v>1247</v>
      </c>
      <c r="C49" s="30" t="s">
        <v>1248</v>
      </c>
      <c r="D49" s="30" t="s">
        <v>1249</v>
      </c>
      <c r="E49" s="48">
        <v>3000</v>
      </c>
      <c r="F49" s="48" t="s">
        <v>1250</v>
      </c>
      <c r="G49" s="48" t="s">
        <v>1251</v>
      </c>
      <c r="H49" s="31">
        <v>45281</v>
      </c>
      <c r="I49" s="48" t="s">
        <v>1252</v>
      </c>
      <c r="J49" s="31">
        <v>45104</v>
      </c>
    </row>
    <row r="50" ht="28" customHeight="1" spans="1:10">
      <c r="A50" s="8">
        <f t="shared" si="3"/>
        <v>45</v>
      </c>
      <c r="B50" s="30" t="s">
        <v>1253</v>
      </c>
      <c r="C50" s="30" t="s">
        <v>1254</v>
      </c>
      <c r="D50" s="30" t="s">
        <v>1255</v>
      </c>
      <c r="E50" s="48">
        <v>1000</v>
      </c>
      <c r="F50" s="48" t="s">
        <v>1256</v>
      </c>
      <c r="G50" s="48" t="s">
        <v>1257</v>
      </c>
      <c r="H50" s="31">
        <v>45712</v>
      </c>
      <c r="I50" s="48" t="s">
        <v>1258</v>
      </c>
      <c r="J50" s="31">
        <v>45085</v>
      </c>
    </row>
    <row r="51" ht="28" customHeight="1" spans="1:10">
      <c r="A51" s="8">
        <f t="shared" si="3"/>
        <v>46</v>
      </c>
      <c r="B51" s="30" t="s">
        <v>1259</v>
      </c>
      <c r="C51" s="30" t="s">
        <v>1260</v>
      </c>
      <c r="D51" s="30" t="s">
        <v>1261</v>
      </c>
      <c r="E51" s="48" t="s">
        <v>121</v>
      </c>
      <c r="F51" s="48" t="s">
        <v>1262</v>
      </c>
      <c r="G51" s="48" t="s">
        <v>1263</v>
      </c>
      <c r="H51" s="31" t="s">
        <v>1264</v>
      </c>
      <c r="I51" s="48" t="s">
        <v>1265</v>
      </c>
      <c r="J51" s="31" t="s">
        <v>1266</v>
      </c>
    </row>
    <row r="52" customFormat="1" ht="30" customHeight="1" spans="1:10">
      <c r="A52" s="6" t="s">
        <v>665</v>
      </c>
      <c r="B52" s="7"/>
      <c r="C52" s="7"/>
      <c r="D52" s="7"/>
      <c r="E52" s="7"/>
      <c r="F52" s="7"/>
      <c r="G52" s="7"/>
      <c r="H52" s="7"/>
      <c r="I52" s="7"/>
      <c r="J52" s="7"/>
    </row>
    <row r="53" ht="28" customHeight="1" spans="1:10">
      <c r="A53" s="8">
        <f>ROW()-6</f>
        <v>47</v>
      </c>
      <c r="B53" s="30" t="s">
        <v>1267</v>
      </c>
      <c r="C53" s="30" t="s">
        <v>1268</v>
      </c>
      <c r="D53" s="30" t="s">
        <v>1269</v>
      </c>
      <c r="E53" s="48">
        <v>1000</v>
      </c>
      <c r="F53" s="48" t="s">
        <v>1270</v>
      </c>
      <c r="G53" s="48" t="s">
        <v>1271</v>
      </c>
      <c r="H53" s="31" t="s">
        <v>1272</v>
      </c>
      <c r="I53" s="48" t="s">
        <v>1273</v>
      </c>
      <c r="J53" s="31" t="s">
        <v>1274</v>
      </c>
    </row>
    <row r="54" ht="28" customHeight="1" spans="1:10">
      <c r="A54" s="8">
        <f t="shared" ref="A54:A62" si="4">ROW()-6</f>
        <v>48</v>
      </c>
      <c r="B54" s="30" t="s">
        <v>1275</v>
      </c>
      <c r="C54" s="30" t="s">
        <v>1276</v>
      </c>
      <c r="D54" s="30" t="s">
        <v>1277</v>
      </c>
      <c r="E54" s="48" t="s">
        <v>261</v>
      </c>
      <c r="F54" s="48" t="s">
        <v>1278</v>
      </c>
      <c r="G54" s="48" t="s">
        <v>1279</v>
      </c>
      <c r="H54" s="31" t="s">
        <v>1280</v>
      </c>
      <c r="I54" s="48" t="s">
        <v>1281</v>
      </c>
      <c r="J54" s="31" t="s">
        <v>1282</v>
      </c>
    </row>
    <row r="55" ht="28" customHeight="1" spans="1:10">
      <c r="A55" s="8">
        <f t="shared" si="4"/>
        <v>49</v>
      </c>
      <c r="B55" s="30" t="s">
        <v>424</v>
      </c>
      <c r="C55" s="30" t="s">
        <v>1283</v>
      </c>
      <c r="D55" s="30" t="s">
        <v>426</v>
      </c>
      <c r="E55" s="48">
        <v>2018</v>
      </c>
      <c r="F55" s="48" t="s">
        <v>428</v>
      </c>
      <c r="G55" s="48" t="s">
        <v>1284</v>
      </c>
      <c r="H55" s="31">
        <v>45291</v>
      </c>
      <c r="I55" s="48" t="s">
        <v>1285</v>
      </c>
      <c r="J55" s="31">
        <v>45286</v>
      </c>
    </row>
    <row r="56" ht="28" customHeight="1" spans="1:10">
      <c r="A56" s="8">
        <f t="shared" si="4"/>
        <v>50</v>
      </c>
      <c r="B56" s="30" t="s">
        <v>1286</v>
      </c>
      <c r="C56" s="30" t="s">
        <v>1287</v>
      </c>
      <c r="D56" s="30" t="s">
        <v>1288</v>
      </c>
      <c r="E56" s="48">
        <v>600</v>
      </c>
      <c r="F56" s="48" t="s">
        <v>1289</v>
      </c>
      <c r="G56" s="48" t="s">
        <v>1290</v>
      </c>
      <c r="H56" s="31" t="s">
        <v>1291</v>
      </c>
      <c r="I56" s="48" t="s">
        <v>1292</v>
      </c>
      <c r="J56" s="31" t="s">
        <v>1293</v>
      </c>
    </row>
    <row r="57" ht="28" customHeight="1" spans="1:10">
      <c r="A57" s="8">
        <f t="shared" si="4"/>
        <v>51</v>
      </c>
      <c r="B57" s="30" t="s">
        <v>1294</v>
      </c>
      <c r="C57" s="30" t="s">
        <v>1295</v>
      </c>
      <c r="D57" s="30" t="s">
        <v>1296</v>
      </c>
      <c r="E57" s="48">
        <v>1800</v>
      </c>
      <c r="F57" s="48" t="s">
        <v>1297</v>
      </c>
      <c r="G57" s="48" t="s">
        <v>1298</v>
      </c>
      <c r="H57" s="31" t="s">
        <v>1291</v>
      </c>
      <c r="I57" s="48" t="s">
        <v>1299</v>
      </c>
      <c r="J57" s="31" t="s">
        <v>1300</v>
      </c>
    </row>
    <row r="58" ht="28" customHeight="1" spans="1:10">
      <c r="A58" s="8">
        <f t="shared" si="4"/>
        <v>52</v>
      </c>
      <c r="B58" s="30" t="s">
        <v>1301</v>
      </c>
      <c r="C58" s="30" t="s">
        <v>1302</v>
      </c>
      <c r="D58" s="30" t="s">
        <v>1303</v>
      </c>
      <c r="E58" s="48">
        <v>2000</v>
      </c>
      <c r="F58" s="48" t="s">
        <v>1304</v>
      </c>
      <c r="G58" s="48" t="s">
        <v>1305</v>
      </c>
      <c r="H58" s="31" t="s">
        <v>1306</v>
      </c>
      <c r="I58" s="48" t="s">
        <v>1307</v>
      </c>
      <c r="J58" s="31" t="s">
        <v>1308</v>
      </c>
    </row>
    <row r="59" ht="28" customHeight="1" spans="1:10">
      <c r="A59" s="8">
        <f t="shared" si="4"/>
        <v>53</v>
      </c>
      <c r="B59" s="30" t="s">
        <v>1309</v>
      </c>
      <c r="C59" s="30" t="s">
        <v>1310</v>
      </c>
      <c r="D59" s="30" t="s">
        <v>1311</v>
      </c>
      <c r="E59" s="48" t="s">
        <v>1312</v>
      </c>
      <c r="F59" s="48" t="s">
        <v>1313</v>
      </c>
      <c r="G59" s="48" t="s">
        <v>1314</v>
      </c>
      <c r="H59" s="31" t="s">
        <v>1315</v>
      </c>
      <c r="I59" s="48" t="s">
        <v>1316</v>
      </c>
      <c r="J59" s="31" t="s">
        <v>1317</v>
      </c>
    </row>
    <row r="60" ht="28" customHeight="1" spans="1:10">
      <c r="A60" s="8">
        <f t="shared" si="4"/>
        <v>54</v>
      </c>
      <c r="B60" s="30" t="s">
        <v>1318</v>
      </c>
      <c r="C60" s="30" t="s">
        <v>1319</v>
      </c>
      <c r="D60" s="30" t="s">
        <v>1320</v>
      </c>
      <c r="E60" s="48" t="s">
        <v>199</v>
      </c>
      <c r="F60" s="48" t="s">
        <v>1321</v>
      </c>
      <c r="G60" s="48" t="s">
        <v>1322</v>
      </c>
      <c r="H60" s="31" t="s">
        <v>1323</v>
      </c>
      <c r="I60" s="48" t="s">
        <v>1324</v>
      </c>
      <c r="J60" s="31" t="s">
        <v>1325</v>
      </c>
    </row>
    <row r="61" ht="28" customHeight="1" spans="1:10">
      <c r="A61" s="8">
        <f t="shared" si="4"/>
        <v>55</v>
      </c>
      <c r="B61" s="30" t="s">
        <v>1326</v>
      </c>
      <c r="C61" s="30" t="s">
        <v>1327</v>
      </c>
      <c r="D61" s="30" t="s">
        <v>1328</v>
      </c>
      <c r="E61" s="48" t="s">
        <v>310</v>
      </c>
      <c r="F61" s="48" t="s">
        <v>1329</v>
      </c>
      <c r="G61" s="48" t="s">
        <v>1330</v>
      </c>
      <c r="H61" s="31" t="s">
        <v>608</v>
      </c>
      <c r="I61" s="48" t="s">
        <v>1331</v>
      </c>
      <c r="J61" s="31" t="s">
        <v>1332</v>
      </c>
    </row>
    <row r="62" ht="28" customHeight="1" spans="1:10">
      <c r="A62" s="8">
        <f t="shared" si="4"/>
        <v>56</v>
      </c>
      <c r="B62" s="30" t="s">
        <v>1333</v>
      </c>
      <c r="C62" s="30" t="s">
        <v>1334</v>
      </c>
      <c r="D62" s="30" t="s">
        <v>1335</v>
      </c>
      <c r="E62" s="48">
        <v>1000</v>
      </c>
      <c r="F62" s="48" t="s">
        <v>1336</v>
      </c>
      <c r="G62" s="48" t="s">
        <v>1337</v>
      </c>
      <c r="H62" s="31" t="s">
        <v>1231</v>
      </c>
      <c r="I62" s="48" t="s">
        <v>1338</v>
      </c>
      <c r="J62" s="31" t="s">
        <v>1233</v>
      </c>
    </row>
  </sheetData>
  <mergeCells count="4">
    <mergeCell ref="A4:J4"/>
    <mergeCell ref="A9:J9"/>
    <mergeCell ref="A52:J52"/>
    <mergeCell ref="A1:J2"/>
  </mergeCells>
  <conditionalFormatting sqref="B6">
    <cfRule type="duplicateValues" dxfId="0" priority="57"/>
  </conditionalFormatting>
  <conditionalFormatting sqref="B7">
    <cfRule type="duplicateValues" dxfId="0" priority="56"/>
  </conditionalFormatting>
  <conditionalFormatting sqref="B8">
    <cfRule type="duplicateValues" dxfId="0" priority="55"/>
  </conditionalFormatting>
  <conditionalFormatting sqref="B10">
    <cfRule type="duplicateValues" dxfId="0" priority="53"/>
  </conditionalFormatting>
  <conditionalFormatting sqref="B11">
    <cfRule type="duplicateValues" dxfId="0" priority="52"/>
  </conditionalFormatting>
  <conditionalFormatting sqref="B12">
    <cfRule type="duplicateValues" dxfId="0" priority="51"/>
  </conditionalFormatting>
  <conditionalFormatting sqref="B13">
    <cfRule type="duplicateValues" dxfId="0" priority="50"/>
  </conditionalFormatting>
  <conditionalFormatting sqref="B14">
    <cfRule type="duplicateValues" dxfId="0" priority="49"/>
  </conditionalFormatting>
  <conditionalFormatting sqref="B15">
    <cfRule type="duplicateValues" dxfId="0" priority="48"/>
  </conditionalFormatting>
  <conditionalFormatting sqref="B16">
    <cfRule type="duplicateValues" dxfId="0" priority="47"/>
  </conditionalFormatting>
  <conditionalFormatting sqref="B17">
    <cfRule type="duplicateValues" dxfId="0" priority="46"/>
  </conditionalFormatting>
  <conditionalFormatting sqref="B18">
    <cfRule type="duplicateValues" dxfId="0" priority="45"/>
  </conditionalFormatting>
  <conditionalFormatting sqref="B19">
    <cfRule type="duplicateValues" dxfId="0" priority="44"/>
  </conditionalFormatting>
  <conditionalFormatting sqref="B20">
    <cfRule type="duplicateValues" dxfId="0" priority="43"/>
  </conditionalFormatting>
  <conditionalFormatting sqref="B21">
    <cfRule type="duplicateValues" dxfId="0" priority="42"/>
  </conditionalFormatting>
  <conditionalFormatting sqref="B22">
    <cfRule type="duplicateValues" dxfId="0" priority="41"/>
  </conditionalFormatting>
  <conditionalFormatting sqref="B23">
    <cfRule type="duplicateValues" dxfId="0" priority="40"/>
  </conditionalFormatting>
  <conditionalFormatting sqref="B24">
    <cfRule type="duplicateValues" dxfId="0" priority="39"/>
  </conditionalFormatting>
  <conditionalFormatting sqref="B25">
    <cfRule type="duplicateValues" dxfId="0" priority="38"/>
  </conditionalFormatting>
  <conditionalFormatting sqref="B26">
    <cfRule type="duplicateValues" dxfId="0" priority="37"/>
  </conditionalFormatting>
  <conditionalFormatting sqref="B27">
    <cfRule type="duplicateValues" dxfId="0" priority="36"/>
  </conditionalFormatting>
  <conditionalFormatting sqref="B28">
    <cfRule type="duplicateValues" dxfId="0" priority="35"/>
  </conditionalFormatting>
  <conditionalFormatting sqref="B29">
    <cfRule type="duplicateValues" dxfId="0" priority="34"/>
  </conditionalFormatting>
  <conditionalFormatting sqref="B30">
    <cfRule type="duplicateValues" dxfId="0" priority="33"/>
  </conditionalFormatting>
  <conditionalFormatting sqref="B31">
    <cfRule type="duplicateValues" dxfId="0" priority="32"/>
  </conditionalFormatting>
  <conditionalFormatting sqref="B32">
    <cfRule type="duplicateValues" dxfId="0" priority="31"/>
  </conditionalFormatting>
  <conditionalFormatting sqref="B33">
    <cfRule type="duplicateValues" dxfId="0" priority="30"/>
  </conditionalFormatting>
  <conditionalFormatting sqref="B34">
    <cfRule type="duplicateValues" dxfId="0" priority="29"/>
  </conditionalFormatting>
  <conditionalFormatting sqref="B35">
    <cfRule type="duplicateValues" dxfId="0" priority="28"/>
  </conditionalFormatting>
  <conditionalFormatting sqref="B36">
    <cfRule type="duplicateValues" dxfId="0" priority="27"/>
  </conditionalFormatting>
  <conditionalFormatting sqref="B37">
    <cfRule type="duplicateValues" dxfId="0" priority="26"/>
  </conditionalFormatting>
  <conditionalFormatting sqref="B38">
    <cfRule type="duplicateValues" dxfId="0" priority="25"/>
  </conditionalFormatting>
  <conditionalFormatting sqref="B39">
    <cfRule type="duplicateValues" dxfId="0" priority="24"/>
  </conditionalFormatting>
  <conditionalFormatting sqref="B40">
    <cfRule type="duplicateValues" dxfId="0" priority="23"/>
  </conditionalFormatting>
  <conditionalFormatting sqref="B41">
    <cfRule type="duplicateValues" dxfId="0" priority="22"/>
  </conditionalFormatting>
  <conditionalFormatting sqref="B42">
    <cfRule type="duplicateValues" dxfId="0" priority="21"/>
  </conditionalFormatting>
  <conditionalFormatting sqref="B43">
    <cfRule type="duplicateValues" dxfId="0" priority="20"/>
  </conditionalFormatting>
  <conditionalFormatting sqref="B44">
    <cfRule type="duplicateValues" dxfId="0" priority="19"/>
  </conditionalFormatting>
  <conditionalFormatting sqref="B45">
    <cfRule type="duplicateValues" dxfId="0" priority="18"/>
  </conditionalFormatting>
  <conditionalFormatting sqref="B46">
    <cfRule type="duplicateValues" dxfId="0" priority="17"/>
  </conditionalFormatting>
  <conditionalFormatting sqref="B47">
    <cfRule type="duplicateValues" dxfId="0" priority="16"/>
  </conditionalFormatting>
  <conditionalFormatting sqref="B48">
    <cfRule type="duplicateValues" dxfId="0" priority="15"/>
  </conditionalFormatting>
  <conditionalFormatting sqref="B49">
    <cfRule type="duplicateValues" dxfId="0" priority="14"/>
  </conditionalFormatting>
  <conditionalFormatting sqref="B50">
    <cfRule type="duplicateValues" dxfId="0" priority="13"/>
  </conditionalFormatting>
  <conditionalFormatting sqref="B51">
    <cfRule type="duplicateValues" dxfId="0" priority="12"/>
  </conditionalFormatting>
  <conditionalFormatting sqref="B53">
    <cfRule type="duplicateValues" dxfId="0" priority="11"/>
  </conditionalFormatting>
  <conditionalFormatting sqref="B54">
    <cfRule type="duplicateValues" dxfId="0" priority="10"/>
  </conditionalFormatting>
  <conditionalFormatting sqref="B55">
    <cfRule type="duplicateValues" dxfId="0" priority="9"/>
  </conditionalFormatting>
  <conditionalFormatting sqref="B56">
    <cfRule type="duplicateValues" dxfId="0" priority="8"/>
  </conditionalFormatting>
  <conditionalFormatting sqref="B57">
    <cfRule type="duplicateValues" dxfId="0" priority="7"/>
  </conditionalFormatting>
  <conditionalFormatting sqref="B58">
    <cfRule type="duplicateValues" dxfId="0" priority="6"/>
  </conditionalFormatting>
  <conditionalFormatting sqref="B59">
    <cfRule type="duplicateValues" dxfId="0" priority="5"/>
  </conditionalFormatting>
  <conditionalFormatting sqref="B60">
    <cfRule type="duplicateValues" dxfId="0" priority="4"/>
  </conditionalFormatting>
  <conditionalFormatting sqref="B61">
    <cfRule type="duplicateValues" dxfId="0" priority="3"/>
  </conditionalFormatting>
  <conditionalFormatting sqref="B62">
    <cfRule type="duplicateValues" dxfId="0" priority="2"/>
  </conditionalFormatting>
  <conditionalFormatting sqref="B1:B3 B5 B63:B1048576">
    <cfRule type="duplicateValues" dxfId="0" priority="58"/>
  </conditionalFormatting>
  <conditionalFormatting sqref="B1:B3 B5:B8 B53:B1048576 B10:B51">
    <cfRule type="duplicateValues" dxfId="0" priority="1"/>
  </conditionalFormatting>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 min="11" max="11" width="9"/>
  </cols>
  <sheetData>
    <row r="1" spans="1:11">
      <c r="A1" s="2" t="s">
        <v>1339</v>
      </c>
      <c r="B1" s="3"/>
      <c r="C1" s="3"/>
      <c r="D1" s="3"/>
      <c r="E1" s="3"/>
      <c r="F1" s="3"/>
      <c r="G1" s="3"/>
      <c r="H1" s="21"/>
      <c r="I1" s="3"/>
      <c r="J1" s="21"/>
      <c r="K1" s="26"/>
    </row>
    <row r="2" spans="1:11">
      <c r="A2" s="4"/>
      <c r="B2" s="4"/>
      <c r="C2" s="4"/>
      <c r="D2" s="4"/>
      <c r="E2" s="4"/>
      <c r="F2" s="4"/>
      <c r="G2" s="4"/>
      <c r="H2" s="22"/>
      <c r="I2" s="4"/>
      <c r="J2" s="22"/>
      <c r="K2" s="26"/>
    </row>
    <row r="3" ht="52" spans="1:11">
      <c r="A3" s="5" t="s">
        <v>1</v>
      </c>
      <c r="B3" s="5" t="s">
        <v>2</v>
      </c>
      <c r="C3" s="5" t="s">
        <v>3</v>
      </c>
      <c r="D3" s="5" t="s">
        <v>4</v>
      </c>
      <c r="E3" s="5" t="s">
        <v>5</v>
      </c>
      <c r="F3" s="5" t="s">
        <v>6</v>
      </c>
      <c r="G3" s="5" t="s">
        <v>7</v>
      </c>
      <c r="H3" s="23" t="s">
        <v>8</v>
      </c>
      <c r="I3" s="5" t="s">
        <v>9</v>
      </c>
      <c r="J3" s="23" t="s">
        <v>8</v>
      </c>
      <c r="K3" s="26"/>
    </row>
    <row r="4" customFormat="1" ht="30" customHeight="1" spans="1:10">
      <c r="A4" s="6" t="s">
        <v>10</v>
      </c>
      <c r="B4" s="7"/>
      <c r="C4" s="7"/>
      <c r="D4" s="7"/>
      <c r="E4" s="7"/>
      <c r="F4" s="7"/>
      <c r="G4" s="7"/>
      <c r="H4" s="7"/>
      <c r="I4" s="7"/>
      <c r="J4" s="7"/>
    </row>
    <row r="5" ht="28" customHeight="1" spans="1:11">
      <c r="A5" s="8">
        <f>ROW()-4</f>
        <v>1</v>
      </c>
      <c r="B5" s="30" t="s">
        <v>1340</v>
      </c>
      <c r="C5" s="50" t="s">
        <v>1341</v>
      </c>
      <c r="D5" s="50" t="s">
        <v>1342</v>
      </c>
      <c r="E5" s="57">
        <v>10000</v>
      </c>
      <c r="F5" s="50" t="s">
        <v>1343</v>
      </c>
      <c r="G5" s="50" t="s">
        <v>1344</v>
      </c>
      <c r="H5" s="36" t="s">
        <v>1345</v>
      </c>
      <c r="I5" s="57" t="s">
        <v>1346</v>
      </c>
      <c r="J5" s="36" t="s">
        <v>1347</v>
      </c>
      <c r="K5" s="80"/>
    </row>
    <row r="6" ht="28" customHeight="1" spans="1:11">
      <c r="A6" s="8">
        <f>ROW()-4</f>
        <v>2</v>
      </c>
      <c r="B6" s="30" t="s">
        <v>1348</v>
      </c>
      <c r="C6" s="50" t="s">
        <v>1349</v>
      </c>
      <c r="D6" s="50" t="s">
        <v>1350</v>
      </c>
      <c r="E6" s="57">
        <v>17777.77</v>
      </c>
      <c r="F6" s="50" t="s">
        <v>1351</v>
      </c>
      <c r="G6" s="50" t="s">
        <v>1352</v>
      </c>
      <c r="H6" s="36">
        <v>45107</v>
      </c>
      <c r="I6" s="57" t="s">
        <v>1353</v>
      </c>
      <c r="J6" s="36">
        <v>46077</v>
      </c>
      <c r="K6" s="80"/>
    </row>
    <row r="7" ht="28" customHeight="1" spans="1:11">
      <c r="A7" s="8">
        <f t="shared" ref="A7:A12" si="0">ROW()-4</f>
        <v>3</v>
      </c>
      <c r="B7" s="30" t="s">
        <v>1354</v>
      </c>
      <c r="C7" s="50" t="s">
        <v>1355</v>
      </c>
      <c r="D7" s="50" t="s">
        <v>1356</v>
      </c>
      <c r="E7" s="57">
        <v>1000</v>
      </c>
      <c r="F7" s="50" t="s">
        <v>1357</v>
      </c>
      <c r="G7" s="50" t="s">
        <v>1358</v>
      </c>
      <c r="H7" s="36" t="s">
        <v>1359</v>
      </c>
      <c r="I7" s="57" t="s">
        <v>1360</v>
      </c>
      <c r="J7" s="36" t="s">
        <v>1361</v>
      </c>
      <c r="K7" s="80"/>
    </row>
    <row r="8" ht="28" customHeight="1" spans="1:11">
      <c r="A8" s="8">
        <f t="shared" si="0"/>
        <v>4</v>
      </c>
      <c r="B8" s="30" t="s">
        <v>1064</v>
      </c>
      <c r="C8" s="50" t="s">
        <v>1065</v>
      </c>
      <c r="D8" s="50" t="s">
        <v>1066</v>
      </c>
      <c r="E8" s="57" t="s">
        <v>121</v>
      </c>
      <c r="F8" s="50" t="s">
        <v>1067</v>
      </c>
      <c r="G8" s="50" t="s">
        <v>1068</v>
      </c>
      <c r="H8" s="36">
        <v>45107</v>
      </c>
      <c r="I8" s="57" t="s">
        <v>1069</v>
      </c>
      <c r="J8" s="36">
        <v>45298</v>
      </c>
      <c r="K8" s="80"/>
    </row>
    <row r="9" ht="28" customHeight="1" spans="1:11">
      <c r="A9" s="8">
        <f t="shared" si="0"/>
        <v>5</v>
      </c>
      <c r="B9" s="30" t="s">
        <v>1362</v>
      </c>
      <c r="C9" s="50" t="s">
        <v>1363</v>
      </c>
      <c r="D9" s="50" t="s">
        <v>1364</v>
      </c>
      <c r="E9" s="57" t="s">
        <v>39</v>
      </c>
      <c r="F9" s="50" t="s">
        <v>1365</v>
      </c>
      <c r="G9" s="50" t="s">
        <v>1366</v>
      </c>
      <c r="H9" s="36" t="s">
        <v>1367</v>
      </c>
      <c r="I9" s="57" t="s">
        <v>1368</v>
      </c>
      <c r="J9" s="36" t="s">
        <v>1369</v>
      </c>
      <c r="K9" s="80"/>
    </row>
    <row r="10" ht="28" customHeight="1" spans="1:11">
      <c r="A10" s="8">
        <f t="shared" si="0"/>
        <v>6</v>
      </c>
      <c r="B10" s="30" t="s">
        <v>1370</v>
      </c>
      <c r="C10" s="50" t="s">
        <v>1371</v>
      </c>
      <c r="D10" s="50" t="s">
        <v>1372</v>
      </c>
      <c r="E10" s="57">
        <v>560</v>
      </c>
      <c r="F10" s="50" t="s">
        <v>1373</v>
      </c>
      <c r="G10" s="50" t="s">
        <v>1374</v>
      </c>
      <c r="H10" s="36" t="s">
        <v>1375</v>
      </c>
      <c r="I10" s="57" t="s">
        <v>1376</v>
      </c>
      <c r="J10" s="36" t="s">
        <v>1377</v>
      </c>
      <c r="K10" s="80"/>
    </row>
    <row r="11" customFormat="1" ht="30" customHeight="1" spans="1:10">
      <c r="A11" s="6" t="s">
        <v>78</v>
      </c>
      <c r="B11" s="7"/>
      <c r="C11" s="7"/>
      <c r="D11" s="7"/>
      <c r="E11" s="7"/>
      <c r="F11" s="7"/>
      <c r="G11" s="7"/>
      <c r="H11" s="7"/>
      <c r="I11" s="7"/>
      <c r="J11" s="7"/>
    </row>
    <row r="12" ht="28" customHeight="1" spans="1:11">
      <c r="A12" s="8">
        <f t="shared" ref="A12:A19" si="1">ROW()-5</f>
        <v>7</v>
      </c>
      <c r="B12" s="30" t="s">
        <v>1378</v>
      </c>
      <c r="C12" s="50" t="s">
        <v>1379</v>
      </c>
      <c r="D12" s="50" t="s">
        <v>1380</v>
      </c>
      <c r="E12" s="57" t="s">
        <v>121</v>
      </c>
      <c r="F12" s="50" t="s">
        <v>1381</v>
      </c>
      <c r="G12" s="50" t="s">
        <v>1382</v>
      </c>
      <c r="H12" s="36">
        <v>45678</v>
      </c>
      <c r="I12" s="57" t="s">
        <v>1383</v>
      </c>
      <c r="J12" s="36">
        <v>46123</v>
      </c>
      <c r="K12" s="80"/>
    </row>
    <row r="13" ht="28" customHeight="1" spans="1:11">
      <c r="A13" s="8">
        <f t="shared" si="1"/>
        <v>8</v>
      </c>
      <c r="B13" s="30" t="s">
        <v>1384</v>
      </c>
      <c r="C13" s="50" t="s">
        <v>1385</v>
      </c>
      <c r="D13" s="50" t="s">
        <v>1386</v>
      </c>
      <c r="E13" s="57" t="s">
        <v>1387</v>
      </c>
      <c r="F13" s="50" t="s">
        <v>1388</v>
      </c>
      <c r="G13" s="50" t="s">
        <v>1389</v>
      </c>
      <c r="H13" s="36">
        <v>45433</v>
      </c>
      <c r="I13" s="57" t="s">
        <v>1390</v>
      </c>
      <c r="J13" s="36">
        <v>45225</v>
      </c>
      <c r="K13" s="80"/>
    </row>
    <row r="14" ht="28" customHeight="1" spans="1:11">
      <c r="A14" s="8">
        <f t="shared" si="1"/>
        <v>9</v>
      </c>
      <c r="B14" s="30" t="s">
        <v>1391</v>
      </c>
      <c r="C14" s="50" t="s">
        <v>1392</v>
      </c>
      <c r="D14" s="50" t="s">
        <v>1393</v>
      </c>
      <c r="E14" s="57">
        <v>1000</v>
      </c>
      <c r="F14" s="50" t="s">
        <v>1394</v>
      </c>
      <c r="G14" s="50" t="s">
        <v>1395</v>
      </c>
      <c r="H14" s="36" t="s">
        <v>1396</v>
      </c>
      <c r="I14" s="57" t="s">
        <v>1397</v>
      </c>
      <c r="J14" s="36" t="s">
        <v>1398</v>
      </c>
      <c r="K14" s="80"/>
    </row>
    <row r="15" ht="28" customHeight="1" spans="1:11">
      <c r="A15" s="8">
        <f t="shared" si="1"/>
        <v>10</v>
      </c>
      <c r="B15" s="30" t="s">
        <v>1399</v>
      </c>
      <c r="C15" s="50" t="s">
        <v>1400</v>
      </c>
      <c r="D15" s="50" t="s">
        <v>1401</v>
      </c>
      <c r="E15" s="57">
        <v>1000</v>
      </c>
      <c r="F15" s="50" t="s">
        <v>1402</v>
      </c>
      <c r="G15" s="50" t="s">
        <v>1403</v>
      </c>
      <c r="H15" s="36" t="s">
        <v>1404</v>
      </c>
      <c r="I15" s="57" t="s">
        <v>1405</v>
      </c>
      <c r="J15" s="36" t="s">
        <v>1406</v>
      </c>
      <c r="K15" s="80"/>
    </row>
    <row r="16" ht="28" customHeight="1" spans="1:11">
      <c r="A16" s="8">
        <f t="shared" si="1"/>
        <v>11</v>
      </c>
      <c r="B16" s="30" t="s">
        <v>590</v>
      </c>
      <c r="C16" s="50" t="s">
        <v>591</v>
      </c>
      <c r="D16" s="50" t="s">
        <v>592</v>
      </c>
      <c r="E16" s="57" t="s">
        <v>221</v>
      </c>
      <c r="F16" s="50" t="s">
        <v>593</v>
      </c>
      <c r="G16" s="50" t="s">
        <v>594</v>
      </c>
      <c r="H16" s="36">
        <v>45816</v>
      </c>
      <c r="I16" s="57" t="s">
        <v>595</v>
      </c>
      <c r="J16" s="36">
        <v>45325</v>
      </c>
      <c r="K16" s="80"/>
    </row>
    <row r="17" ht="28" customHeight="1" spans="1:11">
      <c r="A17" s="8">
        <f t="shared" si="1"/>
        <v>12</v>
      </c>
      <c r="B17" s="30" t="s">
        <v>1407</v>
      </c>
      <c r="C17" s="50" t="s">
        <v>1408</v>
      </c>
      <c r="D17" s="50" t="s">
        <v>1409</v>
      </c>
      <c r="E17" s="57" t="s">
        <v>177</v>
      </c>
      <c r="F17" s="50" t="s">
        <v>1410</v>
      </c>
      <c r="G17" s="50" t="s">
        <v>1411</v>
      </c>
      <c r="H17" s="36" t="s">
        <v>1412</v>
      </c>
      <c r="I17" s="57" t="s">
        <v>1413</v>
      </c>
      <c r="J17" s="36" t="s">
        <v>1414</v>
      </c>
      <c r="K17" s="80"/>
    </row>
    <row r="18" ht="28" customHeight="1" spans="1:11">
      <c r="A18" s="8">
        <f t="shared" si="1"/>
        <v>13</v>
      </c>
      <c r="B18" s="30" t="s">
        <v>1415</v>
      </c>
      <c r="C18" s="50" t="s">
        <v>1416</v>
      </c>
      <c r="D18" s="50" t="s">
        <v>1417</v>
      </c>
      <c r="E18" s="57" t="s">
        <v>310</v>
      </c>
      <c r="F18" s="50" t="s">
        <v>1418</v>
      </c>
      <c r="G18" s="50" t="s">
        <v>1419</v>
      </c>
      <c r="H18" s="36" t="s">
        <v>1420</v>
      </c>
      <c r="I18" s="57" t="s">
        <v>1421</v>
      </c>
      <c r="J18" s="36" t="s">
        <v>1422</v>
      </c>
      <c r="K18" s="80"/>
    </row>
    <row r="19" ht="28" customHeight="1" spans="1:11">
      <c r="A19" s="8">
        <f t="shared" si="1"/>
        <v>14</v>
      </c>
      <c r="B19" s="30" t="s">
        <v>1423</v>
      </c>
      <c r="C19" s="50" t="s">
        <v>1424</v>
      </c>
      <c r="D19" s="50" t="s">
        <v>1425</v>
      </c>
      <c r="E19" s="57">
        <v>500</v>
      </c>
      <c r="F19" s="50" t="s">
        <v>1426</v>
      </c>
      <c r="G19" s="50" t="s">
        <v>1427</v>
      </c>
      <c r="H19" s="36" t="s">
        <v>1428</v>
      </c>
      <c r="I19" s="57" t="s">
        <v>1429</v>
      </c>
      <c r="J19" s="36" t="s">
        <v>1430</v>
      </c>
      <c r="K19" s="80"/>
    </row>
    <row r="20" customFormat="1" ht="30" customHeight="1" spans="1:10">
      <c r="A20" s="6" t="s">
        <v>665</v>
      </c>
      <c r="B20" s="7"/>
      <c r="C20" s="7"/>
      <c r="D20" s="7"/>
      <c r="E20" s="7"/>
      <c r="F20" s="7"/>
      <c r="G20" s="7"/>
      <c r="H20" s="7"/>
      <c r="I20" s="7"/>
      <c r="J20" s="7"/>
    </row>
    <row r="21" ht="28" customHeight="1" spans="1:11">
      <c r="A21" s="8">
        <f>ROW()-6</f>
        <v>15</v>
      </c>
      <c r="B21" s="30" t="s">
        <v>1431</v>
      </c>
      <c r="C21" s="50" t="s">
        <v>1432</v>
      </c>
      <c r="D21" s="50" t="s">
        <v>1433</v>
      </c>
      <c r="E21" s="57" t="s">
        <v>99</v>
      </c>
      <c r="F21" s="50" t="s">
        <v>1434</v>
      </c>
      <c r="G21" s="50" t="s">
        <v>1435</v>
      </c>
      <c r="H21" s="36" t="s">
        <v>1436</v>
      </c>
      <c r="I21" s="57" t="s">
        <v>1437</v>
      </c>
      <c r="J21" s="36" t="s">
        <v>1438</v>
      </c>
      <c r="K21" s="80"/>
    </row>
    <row r="22" ht="28" customHeight="1" spans="1:11">
      <c r="A22" s="8">
        <f>ROW()-6</f>
        <v>16</v>
      </c>
      <c r="B22" s="30" t="s">
        <v>1439</v>
      </c>
      <c r="C22" s="50" t="s">
        <v>1440</v>
      </c>
      <c r="D22" s="50" t="s">
        <v>1441</v>
      </c>
      <c r="E22" s="57" t="s">
        <v>64</v>
      </c>
      <c r="F22" s="50" t="s">
        <v>1442</v>
      </c>
      <c r="G22" s="50" t="s">
        <v>1443</v>
      </c>
      <c r="H22" s="36" t="s">
        <v>608</v>
      </c>
      <c r="I22" s="57" t="s">
        <v>1444</v>
      </c>
      <c r="J22" s="36" t="s">
        <v>1445</v>
      </c>
      <c r="K22" s="80"/>
    </row>
    <row r="23" ht="28" customHeight="1" spans="1:11">
      <c r="A23" s="8">
        <f>ROW()-6</f>
        <v>17</v>
      </c>
      <c r="B23" s="30" t="s">
        <v>1446</v>
      </c>
      <c r="C23" s="50" t="s">
        <v>1447</v>
      </c>
      <c r="D23" s="50" t="s">
        <v>1448</v>
      </c>
      <c r="E23" s="57">
        <v>1000</v>
      </c>
      <c r="F23" s="50" t="s">
        <v>1449</v>
      </c>
      <c r="G23" s="50" t="s">
        <v>1450</v>
      </c>
      <c r="H23" s="36" t="s">
        <v>1451</v>
      </c>
      <c r="I23" s="57" t="s">
        <v>1452</v>
      </c>
      <c r="J23" s="36" t="s">
        <v>1453</v>
      </c>
      <c r="K23" s="80"/>
    </row>
  </sheetData>
  <mergeCells count="4">
    <mergeCell ref="A4:J4"/>
    <mergeCell ref="A11:J11"/>
    <mergeCell ref="A20:J20"/>
    <mergeCell ref="A1:J2"/>
  </mergeCells>
  <conditionalFormatting sqref="B1:B3 B5:B10 B12:B19 B21:B1048576">
    <cfRule type="duplicateValues" dxfId="0" priority="1"/>
  </conditionalFormatting>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4"/>
  <sheetViews>
    <sheetView zoomScale="70" zoomScaleNormal="7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1454</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ht="28" customHeight="1" spans="1:10">
      <c r="A5" s="8">
        <f>ROW()-4</f>
        <v>1</v>
      </c>
      <c r="B5" s="30" t="s">
        <v>1455</v>
      </c>
      <c r="C5" s="50" t="s">
        <v>1456</v>
      </c>
      <c r="D5" s="50" t="s">
        <v>1457</v>
      </c>
      <c r="E5" s="57" t="s">
        <v>1458</v>
      </c>
      <c r="F5" s="50" t="s">
        <v>1459</v>
      </c>
      <c r="G5" s="50" t="s">
        <v>1460</v>
      </c>
      <c r="H5" s="36" t="s">
        <v>608</v>
      </c>
      <c r="I5" s="57" t="s">
        <v>1461</v>
      </c>
      <c r="J5" s="36" t="s">
        <v>1462</v>
      </c>
    </row>
    <row r="6" ht="28" customHeight="1" spans="1:10">
      <c r="A6" s="8">
        <f t="shared" ref="A6:A11" si="0">ROW()-4</f>
        <v>2</v>
      </c>
      <c r="B6" s="30" t="s">
        <v>1463</v>
      </c>
      <c r="C6" s="50" t="s">
        <v>1464</v>
      </c>
      <c r="D6" s="50" t="s">
        <v>1465</v>
      </c>
      <c r="E6" s="57">
        <v>1000</v>
      </c>
      <c r="F6" s="50" t="s">
        <v>1466</v>
      </c>
      <c r="G6" s="50" t="s">
        <v>1467</v>
      </c>
      <c r="H6" s="36" t="s">
        <v>1468</v>
      </c>
      <c r="I6" s="57" t="s">
        <v>1469</v>
      </c>
      <c r="J6" s="36" t="s">
        <v>1470</v>
      </c>
    </row>
    <row r="7" ht="28" customHeight="1" spans="1:17">
      <c r="A7" s="8">
        <f t="shared" si="0"/>
        <v>3</v>
      </c>
      <c r="B7" s="30" t="s">
        <v>1471</v>
      </c>
      <c r="C7" s="50" t="s">
        <v>1472</v>
      </c>
      <c r="D7" s="50" t="s">
        <v>1473</v>
      </c>
      <c r="E7" s="57">
        <v>1000</v>
      </c>
      <c r="F7" s="50" t="s">
        <v>1474</v>
      </c>
      <c r="G7" s="50" t="s">
        <v>1475</v>
      </c>
      <c r="H7" s="36">
        <v>45666</v>
      </c>
      <c r="I7" s="57" t="s">
        <v>1476</v>
      </c>
      <c r="J7" s="36">
        <v>45501</v>
      </c>
      <c r="K7" s="59"/>
      <c r="L7" s="59"/>
      <c r="M7" s="59"/>
      <c r="N7" s="59"/>
      <c r="O7" s="59"/>
      <c r="P7" s="59"/>
      <c r="Q7" s="59"/>
    </row>
    <row r="8" ht="28" customHeight="1" spans="1:17">
      <c r="A8" s="8">
        <f t="shared" si="0"/>
        <v>4</v>
      </c>
      <c r="B8" s="30" t="s">
        <v>1477</v>
      </c>
      <c r="C8" s="50" t="s">
        <v>1478</v>
      </c>
      <c r="D8" s="50" t="s">
        <v>1479</v>
      </c>
      <c r="E8" s="57">
        <v>500</v>
      </c>
      <c r="F8" s="50" t="s">
        <v>1480</v>
      </c>
      <c r="G8" s="50" t="s">
        <v>1481</v>
      </c>
      <c r="H8" s="36">
        <v>46055</v>
      </c>
      <c r="I8" s="57" t="s">
        <v>1482</v>
      </c>
      <c r="J8" s="36">
        <v>45410</v>
      </c>
      <c r="K8" s="59"/>
      <c r="L8" s="59"/>
      <c r="M8" s="60"/>
      <c r="N8" s="60"/>
      <c r="O8" s="60"/>
      <c r="P8" s="60"/>
      <c r="Q8" s="79"/>
    </row>
    <row r="9" ht="28" customHeight="1" spans="1:17">
      <c r="A9" s="8">
        <f t="shared" si="0"/>
        <v>5</v>
      </c>
      <c r="B9" s="30" t="s">
        <v>1483</v>
      </c>
      <c r="C9" s="50" t="s">
        <v>1484</v>
      </c>
      <c r="D9" s="50" t="s">
        <v>1485</v>
      </c>
      <c r="E9" s="57" t="s">
        <v>121</v>
      </c>
      <c r="F9" s="50" t="s">
        <v>1486</v>
      </c>
      <c r="G9" s="50" t="s">
        <v>1487</v>
      </c>
      <c r="H9" s="36">
        <v>46118</v>
      </c>
      <c r="I9" s="57" t="s">
        <v>1488</v>
      </c>
      <c r="J9" s="36">
        <v>45790</v>
      </c>
      <c r="K9" s="59"/>
      <c r="L9" s="59"/>
      <c r="M9" s="60"/>
      <c r="N9" s="60"/>
      <c r="O9" s="60"/>
      <c r="P9" s="60"/>
      <c r="Q9" s="60"/>
    </row>
    <row r="10" customFormat="1" ht="30" customHeight="1" spans="1:10">
      <c r="A10" s="6" t="s">
        <v>78</v>
      </c>
      <c r="B10" s="7"/>
      <c r="C10" s="7"/>
      <c r="D10" s="7"/>
      <c r="E10" s="7"/>
      <c r="F10" s="7"/>
      <c r="G10" s="7"/>
      <c r="H10" s="7"/>
      <c r="I10" s="7"/>
      <c r="J10" s="7"/>
    </row>
    <row r="11" ht="28" customHeight="1" spans="1:10">
      <c r="A11" s="8">
        <f>ROW()-5</f>
        <v>6</v>
      </c>
      <c r="B11" s="30" t="s">
        <v>1489</v>
      </c>
      <c r="C11" s="50" t="s">
        <v>1490</v>
      </c>
      <c r="D11" s="50" t="s">
        <v>1491</v>
      </c>
      <c r="E11" s="57" t="s">
        <v>348</v>
      </c>
      <c r="F11" s="50" t="s">
        <v>1492</v>
      </c>
      <c r="G11" s="50" t="s">
        <v>1493</v>
      </c>
      <c r="H11" s="36" t="s">
        <v>1494</v>
      </c>
      <c r="I11" s="57" t="s">
        <v>1495</v>
      </c>
      <c r="J11" s="36" t="s">
        <v>1496</v>
      </c>
    </row>
    <row r="12" ht="28" customHeight="1" spans="1:17">
      <c r="A12" s="8">
        <f>ROW()-5</f>
        <v>7</v>
      </c>
      <c r="B12" s="30" t="s">
        <v>1497</v>
      </c>
      <c r="C12" s="50" t="s">
        <v>1498</v>
      </c>
      <c r="D12" s="50" t="s">
        <v>1499</v>
      </c>
      <c r="E12" s="57">
        <v>3000</v>
      </c>
      <c r="F12" s="98" t="s">
        <v>1500</v>
      </c>
      <c r="G12" s="50" t="s">
        <v>1501</v>
      </c>
      <c r="H12" s="36">
        <v>45652</v>
      </c>
      <c r="I12" s="57" t="s">
        <v>1502</v>
      </c>
      <c r="J12" s="36">
        <v>46090</v>
      </c>
      <c r="K12" s="59"/>
      <c r="L12" s="59"/>
      <c r="M12" s="60"/>
      <c r="N12" s="60"/>
      <c r="O12" s="60"/>
      <c r="P12" s="60"/>
      <c r="Q12" s="60"/>
    </row>
    <row r="13" ht="28" customHeight="1" spans="1:17">
      <c r="A13" s="8">
        <f>ROW()-5</f>
        <v>8</v>
      </c>
      <c r="B13" s="30" t="s">
        <v>1503</v>
      </c>
      <c r="C13" s="50" t="s">
        <v>1504</v>
      </c>
      <c r="D13" s="50" t="s">
        <v>1505</v>
      </c>
      <c r="E13" s="57">
        <v>600</v>
      </c>
      <c r="F13" s="50" t="s">
        <v>1506</v>
      </c>
      <c r="G13" s="50" t="s">
        <v>1507</v>
      </c>
      <c r="H13" s="36">
        <v>45291</v>
      </c>
      <c r="I13" s="57" t="s">
        <v>1508</v>
      </c>
      <c r="J13" s="36">
        <v>45193</v>
      </c>
      <c r="K13" s="59"/>
      <c r="L13" s="59"/>
      <c r="M13" s="60"/>
      <c r="N13" s="60"/>
      <c r="O13" s="60"/>
      <c r="P13" s="60"/>
      <c r="Q13" s="60"/>
    </row>
    <row r="14" customFormat="1" ht="30" customHeight="1" spans="1:10">
      <c r="A14" s="6" t="s">
        <v>665</v>
      </c>
      <c r="B14" s="7"/>
      <c r="C14" s="7"/>
      <c r="D14" s="7"/>
      <c r="E14" s="7"/>
      <c r="F14" s="7"/>
      <c r="G14" s="7"/>
      <c r="H14" s="7"/>
      <c r="I14" s="7"/>
      <c r="J14" s="7"/>
    </row>
    <row r="15" ht="28" customHeight="1" spans="1:17">
      <c r="A15" s="8">
        <f>ROW()-5</f>
        <v>10</v>
      </c>
      <c r="B15" s="30" t="s">
        <v>1509</v>
      </c>
      <c r="C15" s="50" t="s">
        <v>1510</v>
      </c>
      <c r="D15" s="50" t="s">
        <v>1511</v>
      </c>
      <c r="E15" s="57">
        <v>500</v>
      </c>
      <c r="F15" s="50" t="s">
        <v>1512</v>
      </c>
      <c r="G15" s="50" t="s">
        <v>1513</v>
      </c>
      <c r="H15" s="36">
        <v>45103</v>
      </c>
      <c r="I15" s="57" t="s">
        <v>1514</v>
      </c>
      <c r="J15" s="36">
        <v>45683</v>
      </c>
      <c r="K15" s="59"/>
      <c r="L15" s="59"/>
      <c r="M15" s="60"/>
      <c r="N15" s="60"/>
      <c r="O15" s="60"/>
      <c r="P15" s="60"/>
      <c r="Q15" s="60"/>
    </row>
    <row r="16" ht="28" customHeight="1" spans="1:10">
      <c r="A16" s="8">
        <f>ROW()-5</f>
        <v>11</v>
      </c>
      <c r="B16" s="30" t="s">
        <v>1515</v>
      </c>
      <c r="C16" s="50" t="s">
        <v>1516</v>
      </c>
      <c r="D16" s="50" t="s">
        <v>1517</v>
      </c>
      <c r="E16" s="57" t="s">
        <v>1518</v>
      </c>
      <c r="F16" s="50" t="s">
        <v>1519</v>
      </c>
      <c r="G16" s="50" t="s">
        <v>1520</v>
      </c>
      <c r="H16" s="36" t="s">
        <v>1521</v>
      </c>
      <c r="I16" s="57" t="s">
        <v>1522</v>
      </c>
      <c r="J16" s="36" t="s">
        <v>1523</v>
      </c>
    </row>
    <row r="17" customFormat="1"/>
    <row r="18" customFormat="1"/>
    <row r="19" customFormat="1"/>
    <row r="20" customFormat="1"/>
    <row r="21" customFormat="1"/>
    <row r="22" customFormat="1"/>
    <row r="23" customFormat="1"/>
    <row r="24" customFormat="1"/>
  </sheetData>
  <mergeCells count="4">
    <mergeCell ref="A4:J4"/>
    <mergeCell ref="A10:J10"/>
    <mergeCell ref="A14:J14"/>
    <mergeCell ref="A1:J2"/>
  </mergeCells>
  <conditionalFormatting sqref="B1:B3 B11:B13 B15:B1048576 B5:B9">
    <cfRule type="duplicateValues" dxfId="0" priority="1"/>
  </conditionalFormatting>
  <conditionalFormatting sqref="B1:B3 B5:B9 B11:B13 B15:B16 B25:B1048576">
    <cfRule type="duplicateValues" dxfId="0" priority="2"/>
  </conditionalFormatting>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
  <sheetViews>
    <sheetView zoomScale="70" zoomScaleNormal="70" workbookViewId="0">
      <selection activeCell="Q9" sqref="Q9"/>
    </sheetView>
  </sheetViews>
  <sheetFormatPr defaultColWidth="8.72727272727273" defaultRowHeight="14"/>
  <cols>
    <col min="1" max="1" width="9"/>
    <col min="2" max="2" width="9" style="20"/>
    <col min="3" max="3" width="9"/>
    <col min="4" max="4" width="7.36363636363636" customWidth="1"/>
    <col min="5" max="6" width="9"/>
    <col min="7" max="7" width="15.7272727272727" customWidth="1"/>
    <col min="8" max="8" width="12.9090909090909" customWidth="1"/>
    <col min="9" max="9" width="14.0909090909091" customWidth="1"/>
    <col min="10" max="10" width="13.4545454545455" customWidth="1"/>
  </cols>
  <sheetData>
    <row r="1" spans="1:10">
      <c r="A1" s="2" t="s">
        <v>1524</v>
      </c>
      <c r="B1" s="21"/>
      <c r="C1" s="3"/>
      <c r="D1" s="3"/>
      <c r="E1" s="3"/>
      <c r="F1" s="3"/>
      <c r="G1" s="3"/>
      <c r="H1" s="3"/>
      <c r="I1" s="3"/>
      <c r="J1" s="3"/>
    </row>
    <row r="2" spans="1:10">
      <c r="A2" s="4"/>
      <c r="B2" s="22"/>
      <c r="C2" s="4"/>
      <c r="D2" s="4"/>
      <c r="E2" s="4"/>
      <c r="F2" s="4"/>
      <c r="G2" s="4"/>
      <c r="H2" s="4"/>
      <c r="I2" s="4"/>
      <c r="J2" s="4"/>
    </row>
    <row r="3" ht="52" spans="1:10">
      <c r="A3" s="5" t="s">
        <v>1</v>
      </c>
      <c r="B3" s="23" t="s">
        <v>2</v>
      </c>
      <c r="C3" s="5" t="s">
        <v>3</v>
      </c>
      <c r="D3" s="5" t="s">
        <v>4</v>
      </c>
      <c r="E3" s="5" t="s">
        <v>5</v>
      </c>
      <c r="F3" s="5" t="s">
        <v>6</v>
      </c>
      <c r="G3" s="5" t="s">
        <v>7</v>
      </c>
      <c r="H3" s="5" t="s">
        <v>8</v>
      </c>
      <c r="I3" s="5" t="s">
        <v>9</v>
      </c>
      <c r="J3" s="5" t="s">
        <v>8</v>
      </c>
    </row>
    <row r="4" customFormat="1" ht="30" customHeight="1" spans="1:10">
      <c r="A4" s="6" t="s">
        <v>10</v>
      </c>
      <c r="B4" s="7"/>
      <c r="C4" s="7"/>
      <c r="D4" s="7"/>
      <c r="E4" s="7"/>
      <c r="F4" s="7"/>
      <c r="G4" s="7"/>
      <c r="H4" s="7"/>
      <c r="I4" s="7"/>
      <c r="J4" s="7"/>
    </row>
    <row r="5" s="1" customFormat="1" ht="28" customHeight="1" spans="1:10">
      <c r="A5" s="8">
        <f t="shared" ref="A5:A10" si="0">ROW()-4</f>
        <v>1</v>
      </c>
      <c r="B5" s="23" t="s">
        <v>1525</v>
      </c>
      <c r="C5" s="5" t="s">
        <v>1526</v>
      </c>
      <c r="D5" s="5" t="s">
        <v>1527</v>
      </c>
      <c r="E5" s="5">
        <v>1000</v>
      </c>
      <c r="F5" s="5" t="s">
        <v>1528</v>
      </c>
      <c r="G5" s="5" t="s">
        <v>1529</v>
      </c>
      <c r="H5" s="23" t="s">
        <v>1530</v>
      </c>
      <c r="I5" s="5" t="s">
        <v>1531</v>
      </c>
      <c r="J5" s="23" t="s">
        <v>1532</v>
      </c>
    </row>
    <row r="6" s="1" customFormat="1" ht="28" customHeight="1" spans="1:17">
      <c r="A6" s="8">
        <f t="shared" si="0"/>
        <v>2</v>
      </c>
      <c r="B6" s="31" t="s">
        <v>1471</v>
      </c>
      <c r="C6" s="8" t="s">
        <v>1472</v>
      </c>
      <c r="D6" s="8" t="s">
        <v>1473</v>
      </c>
      <c r="E6" s="8">
        <v>1000</v>
      </c>
      <c r="F6" s="8" t="s">
        <v>1474</v>
      </c>
      <c r="G6" s="8" t="s">
        <v>1475</v>
      </c>
      <c r="H6" s="31">
        <v>45666</v>
      </c>
      <c r="I6" s="8" t="s">
        <v>1476</v>
      </c>
      <c r="J6" s="31">
        <v>45501</v>
      </c>
      <c r="K6" s="59"/>
      <c r="L6" s="59"/>
      <c r="M6" s="59"/>
      <c r="N6" s="59"/>
      <c r="O6" s="59"/>
      <c r="P6" s="59"/>
      <c r="Q6" s="59"/>
    </row>
    <row r="7" s="1" customFormat="1" ht="28" customHeight="1" spans="1:17">
      <c r="A7" s="8">
        <f t="shared" si="0"/>
        <v>3</v>
      </c>
      <c r="B7" s="31" t="s">
        <v>1477</v>
      </c>
      <c r="C7" s="8" t="s">
        <v>1478</v>
      </c>
      <c r="D7" s="8" t="s">
        <v>1479</v>
      </c>
      <c r="E7" s="8">
        <v>500</v>
      </c>
      <c r="F7" s="8" t="s">
        <v>1480</v>
      </c>
      <c r="G7" s="8" t="s">
        <v>1533</v>
      </c>
      <c r="H7" s="31">
        <v>46055</v>
      </c>
      <c r="I7" s="8" t="s">
        <v>1482</v>
      </c>
      <c r="J7" s="31">
        <v>45410</v>
      </c>
      <c r="K7" s="59"/>
      <c r="L7" s="59"/>
      <c r="M7" s="60"/>
      <c r="N7" s="60"/>
      <c r="O7" s="60"/>
      <c r="P7" s="60"/>
      <c r="Q7" s="79"/>
    </row>
    <row r="8" s="1" customFormat="1" ht="28" customHeight="1" spans="1:17">
      <c r="A8" s="8">
        <f t="shared" si="0"/>
        <v>4</v>
      </c>
      <c r="B8" s="31" t="s">
        <v>1483</v>
      </c>
      <c r="C8" s="8" t="s">
        <v>1484</v>
      </c>
      <c r="D8" s="8" t="s">
        <v>1485</v>
      </c>
      <c r="E8" s="8" t="s">
        <v>121</v>
      </c>
      <c r="F8" s="8" t="s">
        <v>1486</v>
      </c>
      <c r="G8" s="8" t="s">
        <v>1487</v>
      </c>
      <c r="H8" s="31">
        <v>46118</v>
      </c>
      <c r="I8" s="8" t="s">
        <v>1488</v>
      </c>
      <c r="J8" s="31">
        <v>45790</v>
      </c>
      <c r="K8" s="59"/>
      <c r="L8" s="59"/>
      <c r="M8" s="60"/>
      <c r="N8" s="60"/>
      <c r="O8" s="60"/>
      <c r="P8" s="60"/>
      <c r="Q8" s="60"/>
    </row>
    <row r="9" customFormat="1" ht="30" customHeight="1" spans="1:10">
      <c r="A9" s="6" t="s">
        <v>78</v>
      </c>
      <c r="B9" s="7"/>
      <c r="C9" s="7"/>
      <c r="D9" s="7"/>
      <c r="E9" s="7"/>
      <c r="F9" s="7"/>
      <c r="G9" s="7"/>
      <c r="H9" s="7"/>
      <c r="I9" s="7"/>
      <c r="J9" s="7"/>
    </row>
    <row r="10" s="1" customFormat="1" ht="28" customHeight="1" spans="1:17">
      <c r="A10" s="8">
        <f t="shared" ref="A10:A15" si="1">ROW()-5</f>
        <v>5</v>
      </c>
      <c r="B10" s="31" t="s">
        <v>1497</v>
      </c>
      <c r="C10" s="8" t="s">
        <v>1498</v>
      </c>
      <c r="D10" s="8" t="s">
        <v>1499</v>
      </c>
      <c r="E10" s="8">
        <v>3000</v>
      </c>
      <c r="F10" s="99" t="s">
        <v>1500</v>
      </c>
      <c r="G10" s="8" t="s">
        <v>1501</v>
      </c>
      <c r="H10" s="31">
        <v>45652</v>
      </c>
      <c r="I10" s="8" t="s">
        <v>1502</v>
      </c>
      <c r="J10" s="31">
        <v>46090</v>
      </c>
      <c r="K10" s="59"/>
      <c r="L10" s="59"/>
      <c r="M10" s="60"/>
      <c r="N10" s="60"/>
      <c r="O10" s="60"/>
      <c r="P10" s="60"/>
      <c r="Q10" s="60"/>
    </row>
    <row r="11" s="1" customFormat="1" ht="28" customHeight="1" spans="1:17">
      <c r="A11" s="8">
        <f t="shared" si="1"/>
        <v>6</v>
      </c>
      <c r="B11" s="31" t="s">
        <v>1503</v>
      </c>
      <c r="C11" s="8" t="s">
        <v>1504</v>
      </c>
      <c r="D11" s="8" t="s">
        <v>1505</v>
      </c>
      <c r="E11" s="8">
        <v>600</v>
      </c>
      <c r="F11" s="8" t="s">
        <v>1506</v>
      </c>
      <c r="G11" s="8" t="s">
        <v>1507</v>
      </c>
      <c r="H11" s="31">
        <v>45291</v>
      </c>
      <c r="I11" s="8" t="s">
        <v>1508</v>
      </c>
      <c r="J11" s="31">
        <v>45193</v>
      </c>
      <c r="K11" s="59"/>
      <c r="L11" s="59"/>
      <c r="M11" s="60"/>
      <c r="N11" s="60"/>
      <c r="O11" s="60"/>
      <c r="P11" s="60"/>
      <c r="Q11" s="60"/>
    </row>
    <row r="12" s="1" customFormat="1" ht="28" customHeight="1" spans="1:10">
      <c r="A12" s="8">
        <f t="shared" si="1"/>
        <v>7</v>
      </c>
      <c r="B12" s="49" t="s">
        <v>1534</v>
      </c>
      <c r="C12" s="54" t="s">
        <v>1535</v>
      </c>
      <c r="D12" s="54" t="s">
        <v>1536</v>
      </c>
      <c r="E12" s="54">
        <v>50</v>
      </c>
      <c r="F12" s="54" t="s">
        <v>1537</v>
      </c>
      <c r="G12" s="54" t="s">
        <v>1538</v>
      </c>
      <c r="H12" s="49" t="s">
        <v>1539</v>
      </c>
      <c r="I12" s="54" t="s">
        <v>1540</v>
      </c>
      <c r="J12" s="49" t="s">
        <v>1541</v>
      </c>
    </row>
    <row r="13" s="1" customFormat="1" ht="28" customHeight="1" spans="1:10">
      <c r="A13" s="8">
        <f t="shared" si="1"/>
        <v>8</v>
      </c>
      <c r="B13" s="78" t="s">
        <v>1542</v>
      </c>
      <c r="C13" s="63" t="s">
        <v>1543</v>
      </c>
      <c r="D13" s="63" t="s">
        <v>1544</v>
      </c>
      <c r="E13" s="63" t="s">
        <v>121</v>
      </c>
      <c r="F13" s="63" t="s">
        <v>1545</v>
      </c>
      <c r="G13" s="63" t="s">
        <v>1546</v>
      </c>
      <c r="H13" s="78" t="s">
        <v>1006</v>
      </c>
      <c r="I13" s="63" t="s">
        <v>1547</v>
      </c>
      <c r="J13" s="78" t="s">
        <v>1006</v>
      </c>
    </row>
    <row r="14" customFormat="1" ht="30" customHeight="1" spans="1:10">
      <c r="A14" s="6" t="s">
        <v>665</v>
      </c>
      <c r="B14" s="7"/>
      <c r="C14" s="7"/>
      <c r="D14" s="7"/>
      <c r="E14" s="7"/>
      <c r="F14" s="7"/>
      <c r="G14" s="7"/>
      <c r="H14" s="7"/>
      <c r="I14" s="7"/>
      <c r="J14" s="7"/>
    </row>
    <row r="15" s="1" customFormat="1" ht="28" customHeight="1" spans="1:10">
      <c r="A15" s="8">
        <f>ROW()-6</f>
        <v>9</v>
      </c>
      <c r="B15" s="78" t="s">
        <v>1548</v>
      </c>
      <c r="C15" s="63" t="s">
        <v>1549</v>
      </c>
      <c r="D15" s="63" t="s">
        <v>1550</v>
      </c>
      <c r="E15" s="63" t="s">
        <v>261</v>
      </c>
      <c r="F15" s="63" t="s">
        <v>1551</v>
      </c>
      <c r="G15" s="63" t="s">
        <v>1552</v>
      </c>
      <c r="H15" s="78" t="s">
        <v>1553</v>
      </c>
      <c r="I15" s="63" t="s">
        <v>1554</v>
      </c>
      <c r="J15" s="78" t="s">
        <v>1555</v>
      </c>
    </row>
    <row r="16" customFormat="1" ht="30" customHeight="1" spans="1:10">
      <c r="A16" s="6" t="s">
        <v>1556</v>
      </c>
      <c r="B16" s="7"/>
      <c r="C16" s="7"/>
      <c r="D16" s="7"/>
      <c r="E16" s="7"/>
      <c r="F16" s="7"/>
      <c r="G16" s="7"/>
      <c r="H16" s="7"/>
      <c r="I16" s="7"/>
      <c r="J16" s="7"/>
    </row>
    <row r="17" s="1" customFormat="1" ht="28" customHeight="1" spans="1:17">
      <c r="A17" s="8">
        <f>ROW()-7</f>
        <v>10</v>
      </c>
      <c r="B17" s="31" t="s">
        <v>1509</v>
      </c>
      <c r="C17" s="8" t="s">
        <v>1510</v>
      </c>
      <c r="D17" s="8" t="s">
        <v>1511</v>
      </c>
      <c r="E17" s="8">
        <v>500</v>
      </c>
      <c r="F17" s="8" t="s">
        <v>1512</v>
      </c>
      <c r="G17" s="8" t="s">
        <v>1513</v>
      </c>
      <c r="H17" s="31">
        <v>45103</v>
      </c>
      <c r="I17" s="8" t="s">
        <v>1514</v>
      </c>
      <c r="J17" s="31">
        <v>45683</v>
      </c>
      <c r="K17" s="59"/>
      <c r="L17" s="59"/>
      <c r="M17" s="62"/>
      <c r="N17" s="62"/>
      <c r="O17" s="62"/>
      <c r="P17" s="62"/>
      <c r="Q17" s="62"/>
    </row>
  </sheetData>
  <mergeCells count="5">
    <mergeCell ref="A4:J4"/>
    <mergeCell ref="A9:J9"/>
    <mergeCell ref="A14:J14"/>
    <mergeCell ref="A16:J16"/>
    <mergeCell ref="A1:J2"/>
  </mergeCells>
  <conditionalFormatting sqref="B1:B3 B17:B1048576 B15 B10:B13 B5:B8">
    <cfRule type="duplicateValues" dxfId="0" priority="1"/>
    <cfRule type="duplicateValues" dxfId="0" priority="2"/>
  </conditionalFormatting>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3"/>
  <sheetViews>
    <sheetView zoomScale="70" zoomScaleNormal="70" workbookViewId="0">
      <selection activeCell="K1" sqref="K$1:R$1048576"/>
    </sheetView>
  </sheetViews>
  <sheetFormatPr defaultColWidth="8.72727272727273" defaultRowHeight="14"/>
  <cols>
    <col min="1" max="1" width="9"/>
    <col min="2" max="2" width="9" style="20"/>
    <col min="3"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s>
  <sheetData>
    <row r="1" spans="1:10">
      <c r="A1" s="2" t="s">
        <v>1557</v>
      </c>
      <c r="B1" s="21"/>
      <c r="C1" s="3"/>
      <c r="D1" s="3"/>
      <c r="E1" s="3"/>
      <c r="F1" s="3"/>
      <c r="G1" s="3"/>
      <c r="H1" s="21"/>
      <c r="I1" s="3"/>
      <c r="J1" s="21"/>
    </row>
    <row r="2" spans="1:10">
      <c r="A2" s="4"/>
      <c r="B2" s="22"/>
      <c r="C2" s="4"/>
      <c r="D2" s="4"/>
      <c r="E2" s="4"/>
      <c r="F2" s="4"/>
      <c r="G2" s="4"/>
      <c r="H2" s="22"/>
      <c r="I2" s="4"/>
      <c r="J2" s="22"/>
    </row>
    <row r="3" ht="52" spans="1:10">
      <c r="A3" s="5" t="s">
        <v>1</v>
      </c>
      <c r="B3" s="23"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ht="28" customHeight="1" spans="1:10">
      <c r="A5" s="8">
        <f t="shared" ref="A5:A10" si="0">ROW()-4</f>
        <v>1</v>
      </c>
      <c r="B5" s="23" t="s">
        <v>1558</v>
      </c>
      <c r="C5" s="5" t="s">
        <v>1559</v>
      </c>
      <c r="D5" s="5" t="s">
        <v>1560</v>
      </c>
      <c r="E5" s="5">
        <v>500</v>
      </c>
      <c r="F5" s="5" t="s">
        <v>1561</v>
      </c>
      <c r="G5" s="5" t="s">
        <v>1562</v>
      </c>
      <c r="H5" s="23" t="s">
        <v>1563</v>
      </c>
      <c r="I5" s="5" t="s">
        <v>1564</v>
      </c>
      <c r="J5" s="23" t="s">
        <v>1565</v>
      </c>
    </row>
    <row r="6" ht="28" customHeight="1" spans="1:10">
      <c r="A6" s="8">
        <f t="shared" si="0"/>
        <v>2</v>
      </c>
      <c r="B6" s="23" t="s">
        <v>1566</v>
      </c>
      <c r="C6" s="5" t="s">
        <v>1567</v>
      </c>
      <c r="D6" s="5" t="s">
        <v>1568</v>
      </c>
      <c r="E6" s="5" t="s">
        <v>121</v>
      </c>
      <c r="F6" s="5" t="s">
        <v>1569</v>
      </c>
      <c r="G6" s="5" t="s">
        <v>1570</v>
      </c>
      <c r="H6" s="23" t="s">
        <v>1571</v>
      </c>
      <c r="I6" s="5" t="s">
        <v>1572</v>
      </c>
      <c r="J6" s="23" t="s">
        <v>1573</v>
      </c>
    </row>
    <row r="7" ht="28" customHeight="1" spans="1:10">
      <c r="A7" s="8">
        <f t="shared" si="0"/>
        <v>3</v>
      </c>
      <c r="B7" s="23" t="s">
        <v>1362</v>
      </c>
      <c r="C7" s="5" t="s">
        <v>1363</v>
      </c>
      <c r="D7" s="5" t="s">
        <v>1364</v>
      </c>
      <c r="E7" s="5" t="s">
        <v>39</v>
      </c>
      <c r="F7" s="5" t="s">
        <v>1365</v>
      </c>
      <c r="G7" s="5" t="s">
        <v>1366</v>
      </c>
      <c r="H7" s="23" t="s">
        <v>1367</v>
      </c>
      <c r="I7" s="5" t="s">
        <v>1368</v>
      </c>
      <c r="J7" s="23" t="s">
        <v>1369</v>
      </c>
    </row>
    <row r="8" ht="28" customHeight="1" spans="1:10">
      <c r="A8" s="8">
        <f t="shared" si="0"/>
        <v>4</v>
      </c>
      <c r="B8" s="23" t="s">
        <v>1574</v>
      </c>
      <c r="C8" s="5" t="s">
        <v>1575</v>
      </c>
      <c r="D8" s="5" t="s">
        <v>1576</v>
      </c>
      <c r="E8" s="5">
        <v>1000</v>
      </c>
      <c r="F8" s="5" t="s">
        <v>1577</v>
      </c>
      <c r="G8" s="5" t="s">
        <v>1578</v>
      </c>
      <c r="H8" s="23" t="s">
        <v>1579</v>
      </c>
      <c r="I8" s="5" t="s">
        <v>1580</v>
      </c>
      <c r="J8" s="23" t="s">
        <v>1581</v>
      </c>
    </row>
    <row r="9" ht="28" customHeight="1" spans="1:10">
      <c r="A9" s="8">
        <f t="shared" si="0"/>
        <v>5</v>
      </c>
      <c r="B9" s="23" t="s">
        <v>1582</v>
      </c>
      <c r="C9" s="5" t="s">
        <v>1583</v>
      </c>
      <c r="D9" s="5" t="s">
        <v>1584</v>
      </c>
      <c r="E9" s="5">
        <v>1000</v>
      </c>
      <c r="F9" s="5" t="s">
        <v>1585</v>
      </c>
      <c r="G9" s="5" t="s">
        <v>1586</v>
      </c>
      <c r="H9" s="23" t="s">
        <v>1587</v>
      </c>
      <c r="I9" s="5" t="s">
        <v>1588</v>
      </c>
      <c r="J9" s="23" t="s">
        <v>1589</v>
      </c>
    </row>
    <row r="10" ht="28" customHeight="1" spans="1:10">
      <c r="A10" s="8">
        <f t="shared" si="0"/>
        <v>6</v>
      </c>
      <c r="B10" s="23" t="s">
        <v>1590</v>
      </c>
      <c r="C10" s="5" t="s">
        <v>1591</v>
      </c>
      <c r="D10" s="5" t="s">
        <v>1592</v>
      </c>
      <c r="E10" s="5">
        <v>2000</v>
      </c>
      <c r="F10" s="5" t="s">
        <v>1593</v>
      </c>
      <c r="G10" s="5" t="s">
        <v>1594</v>
      </c>
      <c r="H10" s="23" t="s">
        <v>1595</v>
      </c>
      <c r="I10" s="5" t="s">
        <v>1596</v>
      </c>
      <c r="J10" s="23" t="s">
        <v>1597</v>
      </c>
    </row>
    <row r="11" customFormat="1" ht="30" customHeight="1" spans="1:10">
      <c r="A11" s="6" t="s">
        <v>78</v>
      </c>
      <c r="B11" s="7"/>
      <c r="C11" s="7"/>
      <c r="D11" s="7"/>
      <c r="E11" s="7"/>
      <c r="F11" s="7"/>
      <c r="G11" s="7"/>
      <c r="H11" s="7"/>
      <c r="I11" s="7"/>
      <c r="J11" s="7"/>
    </row>
    <row r="12" ht="28" customHeight="1" spans="1:10">
      <c r="A12" s="8">
        <f>ROW()-5</f>
        <v>7</v>
      </c>
      <c r="B12" s="23" t="s">
        <v>1598</v>
      </c>
      <c r="C12" s="5" t="s">
        <v>1599</v>
      </c>
      <c r="D12" s="5" t="s">
        <v>1600</v>
      </c>
      <c r="E12" s="5">
        <v>2000</v>
      </c>
      <c r="F12" s="5" t="s">
        <v>1601</v>
      </c>
      <c r="G12" s="5" t="s">
        <v>1602</v>
      </c>
      <c r="H12" s="23" t="s">
        <v>1603</v>
      </c>
      <c r="I12" s="5" t="s">
        <v>1604</v>
      </c>
      <c r="J12" s="23" t="s">
        <v>1605</v>
      </c>
    </row>
    <row r="13" ht="28" customHeight="1" spans="1:10">
      <c r="A13" s="8">
        <f>ROW()-5</f>
        <v>8</v>
      </c>
      <c r="B13" s="23" t="s">
        <v>1606</v>
      </c>
      <c r="C13" s="5" t="s">
        <v>1607</v>
      </c>
      <c r="D13" s="5" t="s">
        <v>1608</v>
      </c>
      <c r="E13" s="5">
        <v>5000</v>
      </c>
      <c r="F13" s="5" t="s">
        <v>1609</v>
      </c>
      <c r="G13" s="5" t="s">
        <v>1610</v>
      </c>
      <c r="H13" s="23" t="s">
        <v>1611</v>
      </c>
      <c r="I13" s="5" t="s">
        <v>1612</v>
      </c>
      <c r="J13" s="23" t="s">
        <v>788</v>
      </c>
    </row>
    <row r="14" ht="28" customHeight="1" spans="1:10">
      <c r="A14" s="8">
        <f t="shared" ref="A14:A23" si="1">ROW()-5</f>
        <v>9</v>
      </c>
      <c r="B14" s="23" t="s">
        <v>1613</v>
      </c>
      <c r="C14" s="5" t="s">
        <v>1614</v>
      </c>
      <c r="D14" s="5" t="s">
        <v>1615</v>
      </c>
      <c r="E14" s="5" t="s">
        <v>221</v>
      </c>
      <c r="F14" s="5" t="s">
        <v>1616</v>
      </c>
      <c r="G14" s="5" t="s">
        <v>1617</v>
      </c>
      <c r="H14" s="23" t="s">
        <v>608</v>
      </c>
      <c r="I14" s="23" t="s">
        <v>1618</v>
      </c>
      <c r="J14" s="23" t="s">
        <v>1619</v>
      </c>
    </row>
    <row r="15" ht="28" customHeight="1" spans="1:10">
      <c r="A15" s="8">
        <f t="shared" si="1"/>
        <v>10</v>
      </c>
      <c r="B15" s="23" t="s">
        <v>1620</v>
      </c>
      <c r="C15" s="5" t="s">
        <v>1621</v>
      </c>
      <c r="D15" s="5" t="s">
        <v>1622</v>
      </c>
      <c r="E15" s="5" t="s">
        <v>1623</v>
      </c>
      <c r="F15" s="5" t="s">
        <v>1624</v>
      </c>
      <c r="G15" s="5" t="s">
        <v>1625</v>
      </c>
      <c r="H15" s="23">
        <v>45657</v>
      </c>
      <c r="I15" s="5" t="s">
        <v>1626</v>
      </c>
      <c r="J15" s="23">
        <v>45697</v>
      </c>
    </row>
    <row r="16" ht="28" customHeight="1" spans="1:10">
      <c r="A16" s="8">
        <f t="shared" si="1"/>
        <v>11</v>
      </c>
      <c r="B16" s="23" t="s">
        <v>1627</v>
      </c>
      <c r="C16" s="5" t="s">
        <v>1628</v>
      </c>
      <c r="D16" s="5" t="s">
        <v>1629</v>
      </c>
      <c r="E16" s="5" t="s">
        <v>130</v>
      </c>
      <c r="F16" s="5" t="s">
        <v>1630</v>
      </c>
      <c r="G16" s="5" t="s">
        <v>1631</v>
      </c>
      <c r="H16" s="23" t="s">
        <v>1632</v>
      </c>
      <c r="I16" s="5" t="s">
        <v>1633</v>
      </c>
      <c r="J16" s="23" t="s">
        <v>1634</v>
      </c>
    </row>
    <row r="17" ht="28" customHeight="1" spans="1:10">
      <c r="A17" s="8">
        <f t="shared" si="1"/>
        <v>12</v>
      </c>
      <c r="B17" s="23" t="s">
        <v>1635</v>
      </c>
      <c r="C17" s="5" t="s">
        <v>1636</v>
      </c>
      <c r="D17" s="5" t="s">
        <v>1637</v>
      </c>
      <c r="E17" s="5">
        <v>20000</v>
      </c>
      <c r="F17" s="5" t="s">
        <v>1638</v>
      </c>
      <c r="G17" s="5" t="s">
        <v>1639</v>
      </c>
      <c r="H17" s="23" t="s">
        <v>1640</v>
      </c>
      <c r="I17" s="5" t="s">
        <v>1641</v>
      </c>
      <c r="J17" s="23" t="s">
        <v>1642</v>
      </c>
    </row>
    <row r="18" ht="28" customHeight="1" spans="1:10">
      <c r="A18" s="8">
        <f t="shared" si="1"/>
        <v>13</v>
      </c>
      <c r="B18" s="23" t="s">
        <v>1643</v>
      </c>
      <c r="C18" s="5" t="s">
        <v>1363</v>
      </c>
      <c r="D18" s="5" t="s">
        <v>1644</v>
      </c>
      <c r="E18" s="5">
        <v>1000</v>
      </c>
      <c r="F18" s="5" t="s">
        <v>1645</v>
      </c>
      <c r="G18" s="5" t="s">
        <v>1646</v>
      </c>
      <c r="H18" s="23" t="s">
        <v>1647</v>
      </c>
      <c r="I18" s="5" t="s">
        <v>1648</v>
      </c>
      <c r="J18" s="23" t="s">
        <v>1649</v>
      </c>
    </row>
    <row r="19" ht="28" customHeight="1" spans="1:10">
      <c r="A19" s="8">
        <f t="shared" si="1"/>
        <v>14</v>
      </c>
      <c r="B19" s="23" t="s">
        <v>1650</v>
      </c>
      <c r="C19" s="5" t="s">
        <v>1651</v>
      </c>
      <c r="D19" s="5" t="s">
        <v>1652</v>
      </c>
      <c r="E19" s="5">
        <v>1580</v>
      </c>
      <c r="F19" s="5" t="s">
        <v>1653</v>
      </c>
      <c r="G19" s="5" t="s">
        <v>1654</v>
      </c>
      <c r="H19" s="23" t="s">
        <v>1655</v>
      </c>
      <c r="I19" s="5" t="s">
        <v>1656</v>
      </c>
      <c r="J19" s="23" t="s">
        <v>368</v>
      </c>
    </row>
    <row r="20" ht="28" customHeight="1" spans="1:10">
      <c r="A20" s="8">
        <f t="shared" si="1"/>
        <v>15</v>
      </c>
      <c r="B20" s="23" t="s">
        <v>1657</v>
      </c>
      <c r="C20" s="5" t="s">
        <v>1658</v>
      </c>
      <c r="D20" s="5" t="s">
        <v>1659</v>
      </c>
      <c r="E20" s="5">
        <v>1000</v>
      </c>
      <c r="F20" s="5" t="s">
        <v>1660</v>
      </c>
      <c r="G20" s="5" t="s">
        <v>1661</v>
      </c>
      <c r="H20" s="23" t="s">
        <v>1662</v>
      </c>
      <c r="I20" s="5" t="s">
        <v>1663</v>
      </c>
      <c r="J20" s="23" t="s">
        <v>1664</v>
      </c>
    </row>
    <row r="21" ht="28" customHeight="1" spans="1:10">
      <c r="A21" s="8">
        <f t="shared" si="1"/>
        <v>16</v>
      </c>
      <c r="B21" s="23" t="s">
        <v>1665</v>
      </c>
      <c r="C21" s="5" t="s">
        <v>1666</v>
      </c>
      <c r="D21" s="5" t="s">
        <v>1667</v>
      </c>
      <c r="E21" s="5">
        <v>300</v>
      </c>
      <c r="F21" s="5" t="s">
        <v>1668</v>
      </c>
      <c r="G21" s="5" t="s">
        <v>1669</v>
      </c>
      <c r="H21" s="23" t="s">
        <v>1670</v>
      </c>
      <c r="I21" s="5" t="s">
        <v>1671</v>
      </c>
      <c r="J21" s="23" t="s">
        <v>1672</v>
      </c>
    </row>
    <row r="22" ht="28" customHeight="1" spans="1:10">
      <c r="A22" s="8">
        <f t="shared" si="1"/>
        <v>17</v>
      </c>
      <c r="B22" s="23" t="s">
        <v>1673</v>
      </c>
      <c r="C22" s="5" t="s">
        <v>1674</v>
      </c>
      <c r="D22" s="5" t="s">
        <v>1675</v>
      </c>
      <c r="E22" s="5" t="s">
        <v>177</v>
      </c>
      <c r="F22" s="5" t="s">
        <v>1676</v>
      </c>
      <c r="G22" s="5" t="s">
        <v>1677</v>
      </c>
      <c r="H22" s="23" t="s">
        <v>1678</v>
      </c>
      <c r="I22" s="5" t="s">
        <v>1679</v>
      </c>
      <c r="J22" s="23" t="s">
        <v>1680</v>
      </c>
    </row>
    <row r="23" ht="28" customHeight="1" spans="1:10">
      <c r="A23" s="8">
        <f t="shared" si="1"/>
        <v>18</v>
      </c>
      <c r="B23" s="23" t="s">
        <v>1681</v>
      </c>
      <c r="C23" s="5" t="s">
        <v>1682</v>
      </c>
      <c r="D23" s="5" t="s">
        <v>1683</v>
      </c>
      <c r="E23" s="5" t="s">
        <v>121</v>
      </c>
      <c r="F23" s="5" t="s">
        <v>1684</v>
      </c>
      <c r="G23" s="5" t="s">
        <v>1685</v>
      </c>
      <c r="H23" s="23" t="s">
        <v>1686</v>
      </c>
      <c r="I23" s="5" t="s">
        <v>1687</v>
      </c>
      <c r="J23" s="23" t="s">
        <v>1688</v>
      </c>
    </row>
    <row r="24" ht="28" customHeight="1" spans="1:10">
      <c r="A24" s="8">
        <f t="shared" ref="A24:A33" si="2">ROW()-5</f>
        <v>19</v>
      </c>
      <c r="B24" s="23" t="s">
        <v>1689</v>
      </c>
      <c r="C24" s="5" t="s">
        <v>1690</v>
      </c>
      <c r="D24" s="5" t="s">
        <v>1691</v>
      </c>
      <c r="E24" s="5" t="s">
        <v>221</v>
      </c>
      <c r="F24" s="5" t="s">
        <v>1692</v>
      </c>
      <c r="G24" s="5" t="s">
        <v>1693</v>
      </c>
      <c r="H24" s="23" t="s">
        <v>1694</v>
      </c>
      <c r="I24" s="5" t="s">
        <v>1695</v>
      </c>
      <c r="J24" s="23" t="s">
        <v>1696</v>
      </c>
    </row>
    <row r="25" ht="28" customHeight="1" spans="1:10">
      <c r="A25" s="8">
        <f t="shared" si="2"/>
        <v>20</v>
      </c>
      <c r="B25" s="23" t="s">
        <v>1697</v>
      </c>
      <c r="C25" s="5" t="s">
        <v>1698</v>
      </c>
      <c r="D25" s="5" t="s">
        <v>1699</v>
      </c>
      <c r="E25" s="5" t="s">
        <v>221</v>
      </c>
      <c r="F25" s="5" t="s">
        <v>1700</v>
      </c>
      <c r="G25" s="5" t="s">
        <v>1701</v>
      </c>
      <c r="H25" s="23" t="s">
        <v>1702</v>
      </c>
      <c r="I25" s="5" t="s">
        <v>1703</v>
      </c>
      <c r="J25" s="23" t="s">
        <v>1704</v>
      </c>
    </row>
    <row r="26" ht="28" customHeight="1" spans="1:10">
      <c r="A26" s="8">
        <f t="shared" si="2"/>
        <v>21</v>
      </c>
      <c r="B26" s="23" t="s">
        <v>1705</v>
      </c>
      <c r="C26" s="5" t="s">
        <v>1706</v>
      </c>
      <c r="D26" s="5" t="s">
        <v>1707</v>
      </c>
      <c r="E26" s="5" t="s">
        <v>1708</v>
      </c>
      <c r="F26" s="5" t="s">
        <v>1709</v>
      </c>
      <c r="G26" s="5" t="s">
        <v>1710</v>
      </c>
      <c r="H26" s="23" t="s">
        <v>1711</v>
      </c>
      <c r="I26" s="5" t="s">
        <v>1712</v>
      </c>
      <c r="J26" s="23" t="s">
        <v>1713</v>
      </c>
    </row>
    <row r="27" ht="28" customHeight="1" spans="1:10">
      <c r="A27" s="8">
        <f t="shared" si="2"/>
        <v>22</v>
      </c>
      <c r="B27" s="23" t="s">
        <v>1714</v>
      </c>
      <c r="C27" s="5" t="s">
        <v>1715</v>
      </c>
      <c r="D27" s="5" t="s">
        <v>1716</v>
      </c>
      <c r="E27" s="5" t="s">
        <v>261</v>
      </c>
      <c r="F27" s="5" t="s">
        <v>1717</v>
      </c>
      <c r="G27" s="5" t="s">
        <v>1718</v>
      </c>
      <c r="H27" s="23" t="s">
        <v>1719</v>
      </c>
      <c r="I27" s="5" t="s">
        <v>1720</v>
      </c>
      <c r="J27" s="23" t="s">
        <v>1721</v>
      </c>
    </row>
    <row r="28" ht="28" customHeight="1" spans="1:10">
      <c r="A28" s="8">
        <f t="shared" si="2"/>
        <v>23</v>
      </c>
      <c r="B28" s="23" t="s">
        <v>1722</v>
      </c>
      <c r="C28" s="5" t="s">
        <v>1723</v>
      </c>
      <c r="D28" s="5" t="s">
        <v>1724</v>
      </c>
      <c r="E28" s="5" t="s">
        <v>310</v>
      </c>
      <c r="F28" s="5" t="s">
        <v>1725</v>
      </c>
      <c r="G28" s="5" t="s">
        <v>1726</v>
      </c>
      <c r="H28" s="23" t="s">
        <v>1727</v>
      </c>
      <c r="I28" s="5" t="s">
        <v>1728</v>
      </c>
      <c r="J28" s="23" t="s">
        <v>1729</v>
      </c>
    </row>
    <row r="29" ht="28" customHeight="1" spans="1:10">
      <c r="A29" s="8">
        <f t="shared" si="2"/>
        <v>24</v>
      </c>
      <c r="B29" s="23" t="s">
        <v>1730</v>
      </c>
      <c r="C29" s="5" t="s">
        <v>1731</v>
      </c>
      <c r="D29" s="5" t="s">
        <v>1732</v>
      </c>
      <c r="E29" s="5">
        <v>2000</v>
      </c>
      <c r="F29" s="5" t="s">
        <v>1733</v>
      </c>
      <c r="G29" s="5" t="s">
        <v>1734</v>
      </c>
      <c r="H29" s="23" t="s">
        <v>1735</v>
      </c>
      <c r="I29" s="5" t="s">
        <v>1736</v>
      </c>
      <c r="J29" s="23" t="s">
        <v>1414</v>
      </c>
    </row>
    <row r="30" ht="28" customHeight="1" spans="1:10">
      <c r="A30" s="8">
        <f t="shared" si="2"/>
        <v>25</v>
      </c>
      <c r="B30" s="23" t="s">
        <v>1737</v>
      </c>
      <c r="C30" s="5" t="s">
        <v>1738</v>
      </c>
      <c r="D30" s="5" t="s">
        <v>1739</v>
      </c>
      <c r="E30" s="5" t="s">
        <v>1740</v>
      </c>
      <c r="F30" s="5" t="s">
        <v>1741</v>
      </c>
      <c r="G30" s="5" t="s">
        <v>1742</v>
      </c>
      <c r="H30" s="23">
        <v>46575</v>
      </c>
      <c r="I30" s="5" t="s">
        <v>1743</v>
      </c>
      <c r="J30" s="23">
        <v>45991</v>
      </c>
    </row>
    <row r="31" ht="28" customHeight="1" spans="1:10">
      <c r="A31" s="8">
        <f t="shared" si="2"/>
        <v>26</v>
      </c>
      <c r="B31" s="23" t="s">
        <v>1744</v>
      </c>
      <c r="C31" s="5" t="s">
        <v>1745</v>
      </c>
      <c r="D31" s="5" t="s">
        <v>1746</v>
      </c>
      <c r="E31" s="5" t="s">
        <v>261</v>
      </c>
      <c r="F31" s="5" t="s">
        <v>1747</v>
      </c>
      <c r="G31" s="5" t="s">
        <v>1748</v>
      </c>
      <c r="H31" s="23" t="s">
        <v>1749</v>
      </c>
      <c r="I31" s="5" t="s">
        <v>1750</v>
      </c>
      <c r="J31" s="23" t="s">
        <v>1751</v>
      </c>
    </row>
    <row r="32" ht="28" customHeight="1" spans="1:10">
      <c r="A32" s="8">
        <f t="shared" si="2"/>
        <v>27</v>
      </c>
      <c r="B32" s="23" t="s">
        <v>1752</v>
      </c>
      <c r="C32" s="5" t="s">
        <v>1753</v>
      </c>
      <c r="D32" s="5" t="s">
        <v>1754</v>
      </c>
      <c r="E32" s="5" t="s">
        <v>1755</v>
      </c>
      <c r="F32" s="5" t="s">
        <v>1756</v>
      </c>
      <c r="G32" s="5" t="s">
        <v>1757</v>
      </c>
      <c r="H32" s="23" t="s">
        <v>1758</v>
      </c>
      <c r="I32" s="5" t="s">
        <v>1759</v>
      </c>
      <c r="J32" s="23" t="s">
        <v>1760</v>
      </c>
    </row>
    <row r="33" ht="28" customHeight="1" spans="1:10">
      <c r="A33" s="8">
        <f t="shared" si="2"/>
        <v>28</v>
      </c>
      <c r="B33" s="23" t="s">
        <v>1761</v>
      </c>
      <c r="C33" s="5" t="s">
        <v>1762</v>
      </c>
      <c r="D33" s="5" t="s">
        <v>1763</v>
      </c>
      <c r="E33" s="5">
        <v>2000</v>
      </c>
      <c r="F33" s="5" t="s">
        <v>1764</v>
      </c>
      <c r="G33" s="5" t="s">
        <v>1765</v>
      </c>
      <c r="H33" s="23" t="s">
        <v>1766</v>
      </c>
      <c r="I33" s="5" t="s">
        <v>1767</v>
      </c>
      <c r="J33" s="23" t="s">
        <v>1768</v>
      </c>
    </row>
    <row r="34" ht="28" customHeight="1" spans="1:10">
      <c r="A34" s="8">
        <f t="shared" ref="A34:A43" si="3">ROW()-5</f>
        <v>29</v>
      </c>
      <c r="B34" s="23" t="s">
        <v>1769</v>
      </c>
      <c r="C34" s="5" t="s">
        <v>1575</v>
      </c>
      <c r="D34" s="5" t="s">
        <v>1770</v>
      </c>
      <c r="E34" s="5">
        <v>1100</v>
      </c>
      <c r="F34" s="5" t="s">
        <v>1771</v>
      </c>
      <c r="G34" s="5" t="s">
        <v>1772</v>
      </c>
      <c r="H34" s="23" t="s">
        <v>1773</v>
      </c>
      <c r="I34" s="5" t="s">
        <v>1774</v>
      </c>
      <c r="J34" s="23" t="s">
        <v>1775</v>
      </c>
    </row>
    <row r="35" ht="28" customHeight="1" spans="1:10">
      <c r="A35" s="8">
        <f t="shared" si="3"/>
        <v>30</v>
      </c>
      <c r="B35" s="23" t="s">
        <v>1119</v>
      </c>
      <c r="C35" s="5" t="s">
        <v>1776</v>
      </c>
      <c r="D35" s="5" t="s">
        <v>1121</v>
      </c>
      <c r="E35" s="5">
        <v>6098.75</v>
      </c>
      <c r="F35" s="5" t="s">
        <v>1122</v>
      </c>
      <c r="G35" s="5" t="s">
        <v>1777</v>
      </c>
      <c r="H35" s="23" t="s">
        <v>1778</v>
      </c>
      <c r="I35" s="5" t="s">
        <v>1779</v>
      </c>
      <c r="J35" s="23" t="s">
        <v>1780</v>
      </c>
    </row>
    <row r="36" ht="28" customHeight="1" spans="1:10">
      <c r="A36" s="8">
        <f t="shared" si="3"/>
        <v>31</v>
      </c>
      <c r="B36" s="23" t="s">
        <v>1781</v>
      </c>
      <c r="C36" s="5" t="s">
        <v>1782</v>
      </c>
      <c r="D36" s="5" t="s">
        <v>1783</v>
      </c>
      <c r="E36" s="5">
        <v>5100</v>
      </c>
      <c r="F36" s="5" t="s">
        <v>1784</v>
      </c>
      <c r="G36" s="5" t="s">
        <v>1785</v>
      </c>
      <c r="H36" s="23" t="s">
        <v>1786</v>
      </c>
      <c r="I36" s="5" t="s">
        <v>1787</v>
      </c>
      <c r="J36" s="23" t="s">
        <v>1788</v>
      </c>
    </row>
    <row r="37" ht="28" customHeight="1" spans="1:10">
      <c r="A37" s="8">
        <f t="shared" si="3"/>
        <v>32</v>
      </c>
      <c r="B37" s="23" t="s">
        <v>1789</v>
      </c>
      <c r="C37" s="5" t="s">
        <v>1790</v>
      </c>
      <c r="D37" s="5" t="s">
        <v>1791</v>
      </c>
      <c r="E37" s="5">
        <v>201</v>
      </c>
      <c r="F37" s="5" t="s">
        <v>1792</v>
      </c>
      <c r="G37" s="5" t="s">
        <v>1793</v>
      </c>
      <c r="H37" s="23" t="s">
        <v>1794</v>
      </c>
      <c r="I37" s="5" t="s">
        <v>1795</v>
      </c>
      <c r="J37" s="23" t="s">
        <v>1796</v>
      </c>
    </row>
    <row r="38" ht="28" customHeight="1" spans="1:10">
      <c r="A38" s="8">
        <f t="shared" si="3"/>
        <v>33</v>
      </c>
      <c r="B38" s="23" t="s">
        <v>1797</v>
      </c>
      <c r="C38" s="5" t="s">
        <v>1798</v>
      </c>
      <c r="D38" s="5" t="s">
        <v>1799</v>
      </c>
      <c r="E38" s="5">
        <v>4000</v>
      </c>
      <c r="F38" s="5" t="s">
        <v>1800</v>
      </c>
      <c r="G38" s="5" t="s">
        <v>1801</v>
      </c>
      <c r="H38" s="23" t="s">
        <v>1802</v>
      </c>
      <c r="I38" s="5" t="s">
        <v>1803</v>
      </c>
      <c r="J38" s="23" t="s">
        <v>1804</v>
      </c>
    </row>
    <row r="39" ht="28" customHeight="1" spans="1:10">
      <c r="A39" s="8">
        <f t="shared" si="3"/>
        <v>34</v>
      </c>
      <c r="B39" s="23" t="s">
        <v>1805</v>
      </c>
      <c r="C39" s="5" t="s">
        <v>1806</v>
      </c>
      <c r="D39" s="5" t="s">
        <v>1807</v>
      </c>
      <c r="E39" s="5">
        <v>2000</v>
      </c>
      <c r="F39" s="5" t="s">
        <v>1808</v>
      </c>
      <c r="G39" s="5" t="s">
        <v>1809</v>
      </c>
      <c r="H39" s="23" t="s">
        <v>1810</v>
      </c>
      <c r="I39" s="5" t="s">
        <v>1811</v>
      </c>
      <c r="J39" s="23" t="s">
        <v>1812</v>
      </c>
    </row>
    <row r="40" ht="28" customHeight="1" spans="1:10">
      <c r="A40" s="8">
        <f t="shared" si="3"/>
        <v>35</v>
      </c>
      <c r="B40" s="23" t="s">
        <v>1813</v>
      </c>
      <c r="C40" s="5" t="s">
        <v>1024</v>
      </c>
      <c r="D40" s="5" t="s">
        <v>1814</v>
      </c>
      <c r="E40" s="5">
        <v>4009</v>
      </c>
      <c r="F40" s="5" t="s">
        <v>1815</v>
      </c>
      <c r="G40" s="5" t="s">
        <v>1816</v>
      </c>
      <c r="H40" s="23" t="s">
        <v>1817</v>
      </c>
      <c r="I40" s="5" t="s">
        <v>1818</v>
      </c>
      <c r="J40" s="23" t="s">
        <v>1819</v>
      </c>
    </row>
    <row r="41" ht="28" customHeight="1" spans="1:10">
      <c r="A41" s="8">
        <f t="shared" si="3"/>
        <v>36</v>
      </c>
      <c r="B41" s="23" t="s">
        <v>1820</v>
      </c>
      <c r="C41" s="5" t="s">
        <v>1806</v>
      </c>
      <c r="D41" s="5" t="s">
        <v>1821</v>
      </c>
      <c r="E41" s="5">
        <v>40011.3</v>
      </c>
      <c r="F41" s="5" t="s">
        <v>1822</v>
      </c>
      <c r="G41" s="5" t="s">
        <v>1823</v>
      </c>
      <c r="H41" s="23" t="s">
        <v>1824</v>
      </c>
      <c r="I41" s="5" t="s">
        <v>1825</v>
      </c>
      <c r="J41" s="23" t="s">
        <v>1826</v>
      </c>
    </row>
    <row r="42" ht="28" customHeight="1" spans="1:10">
      <c r="A42" s="8">
        <f t="shared" si="3"/>
        <v>37</v>
      </c>
      <c r="B42" s="23" t="s">
        <v>471</v>
      </c>
      <c r="C42" s="5" t="s">
        <v>1827</v>
      </c>
      <c r="D42" s="5" t="s">
        <v>473</v>
      </c>
      <c r="E42" s="5">
        <v>3000</v>
      </c>
      <c r="F42" s="5" t="s">
        <v>474</v>
      </c>
      <c r="G42" s="5" t="s">
        <v>475</v>
      </c>
      <c r="H42" s="23" t="s">
        <v>1828</v>
      </c>
      <c r="I42" s="5" t="s">
        <v>1829</v>
      </c>
      <c r="J42" s="23" t="s">
        <v>408</v>
      </c>
    </row>
    <row r="43" ht="28" customHeight="1" spans="1:10">
      <c r="A43" s="8">
        <f t="shared" si="3"/>
        <v>38</v>
      </c>
      <c r="B43" s="23" t="s">
        <v>110</v>
      </c>
      <c r="C43" s="5" t="s">
        <v>1830</v>
      </c>
      <c r="D43" s="5" t="s">
        <v>112</v>
      </c>
      <c r="E43" s="5">
        <v>10000</v>
      </c>
      <c r="F43" s="5" t="s">
        <v>113</v>
      </c>
      <c r="G43" s="5" t="s">
        <v>1831</v>
      </c>
      <c r="H43" s="23" t="s">
        <v>1832</v>
      </c>
      <c r="I43" s="5" t="s">
        <v>1833</v>
      </c>
      <c r="J43" s="23" t="s">
        <v>1834</v>
      </c>
    </row>
    <row r="44" ht="28" customHeight="1" spans="1:10">
      <c r="A44" s="8">
        <f t="shared" ref="A44:A57" si="4">ROW()-5</f>
        <v>39</v>
      </c>
      <c r="B44" s="23" t="s">
        <v>577</v>
      </c>
      <c r="C44" s="5" t="s">
        <v>578</v>
      </c>
      <c r="D44" s="5" t="s">
        <v>579</v>
      </c>
      <c r="E44" s="5" t="s">
        <v>580</v>
      </c>
      <c r="F44" s="5" t="s">
        <v>581</v>
      </c>
      <c r="G44" s="5" t="s">
        <v>582</v>
      </c>
      <c r="H44" s="23">
        <v>45291</v>
      </c>
      <c r="I44" s="5" t="s">
        <v>583</v>
      </c>
      <c r="J44" s="23">
        <v>45382</v>
      </c>
    </row>
    <row r="45" ht="28" customHeight="1" spans="1:10">
      <c r="A45" s="8">
        <f t="shared" si="4"/>
        <v>40</v>
      </c>
      <c r="B45" s="23" t="s">
        <v>1835</v>
      </c>
      <c r="C45" s="5" t="s">
        <v>1836</v>
      </c>
      <c r="D45" s="5" t="s">
        <v>1837</v>
      </c>
      <c r="E45" s="5">
        <v>1000</v>
      </c>
      <c r="F45" s="5" t="s">
        <v>1838</v>
      </c>
      <c r="G45" s="5" t="s">
        <v>1839</v>
      </c>
      <c r="H45" s="23">
        <v>45602</v>
      </c>
      <c r="I45" s="5" t="s">
        <v>1840</v>
      </c>
      <c r="J45" s="23">
        <v>45074</v>
      </c>
    </row>
    <row r="46" ht="28" customHeight="1" spans="1:10">
      <c r="A46" s="8">
        <f t="shared" si="4"/>
        <v>41</v>
      </c>
      <c r="B46" s="23" t="s">
        <v>1841</v>
      </c>
      <c r="C46" s="5" t="s">
        <v>1842</v>
      </c>
      <c r="D46" s="5" t="s">
        <v>1843</v>
      </c>
      <c r="E46" s="5" t="s">
        <v>1844</v>
      </c>
      <c r="F46" s="5" t="s">
        <v>1845</v>
      </c>
      <c r="G46" s="5" t="s">
        <v>1846</v>
      </c>
      <c r="H46" s="23">
        <v>45291</v>
      </c>
      <c r="I46" s="5" t="s">
        <v>1847</v>
      </c>
      <c r="J46" s="23">
        <v>45193</v>
      </c>
    </row>
    <row r="47" ht="28" customHeight="1" spans="1:10">
      <c r="A47" s="8">
        <f t="shared" si="4"/>
        <v>42</v>
      </c>
      <c r="B47" s="23" t="s">
        <v>1848</v>
      </c>
      <c r="C47" s="5" t="s">
        <v>1827</v>
      </c>
      <c r="D47" s="5" t="s">
        <v>1849</v>
      </c>
      <c r="E47" s="5">
        <v>888</v>
      </c>
      <c r="F47" s="5" t="s">
        <v>1850</v>
      </c>
      <c r="G47" s="5" t="s">
        <v>1851</v>
      </c>
      <c r="H47" s="23" t="s">
        <v>1852</v>
      </c>
      <c r="I47" s="5" t="s">
        <v>1853</v>
      </c>
      <c r="J47" s="23" t="s">
        <v>1854</v>
      </c>
    </row>
    <row r="48" ht="28" customHeight="1" spans="1:10">
      <c r="A48" s="8">
        <f t="shared" si="4"/>
        <v>43</v>
      </c>
      <c r="B48" s="23" t="s">
        <v>1855</v>
      </c>
      <c r="C48" s="5" t="s">
        <v>1856</v>
      </c>
      <c r="D48" s="5" t="s">
        <v>1857</v>
      </c>
      <c r="E48" s="5">
        <v>500</v>
      </c>
      <c r="F48" s="5" t="s">
        <v>1858</v>
      </c>
      <c r="G48" s="5" t="s">
        <v>1859</v>
      </c>
      <c r="H48" s="23" t="s">
        <v>1860</v>
      </c>
      <c r="I48" s="5" t="s">
        <v>1861</v>
      </c>
      <c r="J48" s="23" t="s">
        <v>1589</v>
      </c>
    </row>
    <row r="49" ht="28" customHeight="1" spans="1:10">
      <c r="A49" s="8">
        <f t="shared" si="4"/>
        <v>44</v>
      </c>
      <c r="B49" s="23" t="s">
        <v>1862</v>
      </c>
      <c r="C49" s="5" t="s">
        <v>1798</v>
      </c>
      <c r="D49" s="5" t="s">
        <v>1863</v>
      </c>
      <c r="E49" s="5">
        <v>660</v>
      </c>
      <c r="F49" s="5" t="s">
        <v>1864</v>
      </c>
      <c r="G49" s="5" t="s">
        <v>1865</v>
      </c>
      <c r="H49" s="23" t="s">
        <v>1866</v>
      </c>
      <c r="I49" s="5" t="s">
        <v>1867</v>
      </c>
      <c r="J49" s="23" t="s">
        <v>399</v>
      </c>
    </row>
    <row r="50" ht="28" customHeight="1" spans="1:10">
      <c r="A50" s="8">
        <f t="shared" si="4"/>
        <v>45</v>
      </c>
      <c r="B50" s="23" t="s">
        <v>1868</v>
      </c>
      <c r="C50" s="5" t="s">
        <v>1666</v>
      </c>
      <c r="D50" s="5" t="s">
        <v>1869</v>
      </c>
      <c r="E50" s="5">
        <v>1055</v>
      </c>
      <c r="F50" s="5" t="s">
        <v>1870</v>
      </c>
      <c r="G50" s="5" t="s">
        <v>1871</v>
      </c>
      <c r="H50" s="23" t="s">
        <v>1872</v>
      </c>
      <c r="I50" s="5" t="s">
        <v>1873</v>
      </c>
      <c r="J50" s="23" t="s">
        <v>1874</v>
      </c>
    </row>
    <row r="51" ht="28" customHeight="1" spans="1:10">
      <c r="A51" s="8">
        <f t="shared" si="4"/>
        <v>46</v>
      </c>
      <c r="B51" s="23" t="s">
        <v>1875</v>
      </c>
      <c r="C51" s="5" t="s">
        <v>1790</v>
      </c>
      <c r="D51" s="5" t="s">
        <v>1876</v>
      </c>
      <c r="E51" s="5">
        <v>8000</v>
      </c>
      <c r="F51" s="5" t="s">
        <v>1877</v>
      </c>
      <c r="G51" s="5" t="s">
        <v>1878</v>
      </c>
      <c r="H51" s="23" t="s">
        <v>1879</v>
      </c>
      <c r="I51" s="5" t="s">
        <v>1880</v>
      </c>
      <c r="J51" s="23" t="s">
        <v>1881</v>
      </c>
    </row>
    <row r="52" ht="28" customHeight="1" spans="1:10">
      <c r="A52" s="8">
        <f t="shared" si="4"/>
        <v>47</v>
      </c>
      <c r="B52" s="23" t="s">
        <v>1882</v>
      </c>
      <c r="C52" s="5" t="s">
        <v>1806</v>
      </c>
      <c r="D52" s="5" t="s">
        <v>1883</v>
      </c>
      <c r="E52" s="5">
        <v>5000</v>
      </c>
      <c r="F52" s="5" t="s">
        <v>1884</v>
      </c>
      <c r="G52" s="5" t="s">
        <v>1885</v>
      </c>
      <c r="H52" s="23" t="s">
        <v>1886</v>
      </c>
      <c r="I52" s="5" t="s">
        <v>1887</v>
      </c>
      <c r="J52" s="23" t="s">
        <v>1888</v>
      </c>
    </row>
    <row r="53" ht="28" customHeight="1" spans="1:10">
      <c r="A53" s="8">
        <f t="shared" si="4"/>
        <v>48</v>
      </c>
      <c r="B53" s="23" t="s">
        <v>1889</v>
      </c>
      <c r="C53" s="5" t="s">
        <v>1798</v>
      </c>
      <c r="D53" s="5" t="s">
        <v>1890</v>
      </c>
      <c r="E53" s="5">
        <v>2000</v>
      </c>
      <c r="F53" s="5" t="s">
        <v>1891</v>
      </c>
      <c r="G53" s="5" t="s">
        <v>1892</v>
      </c>
      <c r="H53" s="23" t="s">
        <v>1893</v>
      </c>
      <c r="I53" s="5" t="s">
        <v>1894</v>
      </c>
      <c r="J53" s="23" t="s">
        <v>1895</v>
      </c>
    </row>
    <row r="54" ht="28" customHeight="1" spans="1:10">
      <c r="A54" s="8">
        <f t="shared" si="4"/>
        <v>49</v>
      </c>
      <c r="B54" s="23" t="s">
        <v>1896</v>
      </c>
      <c r="C54" s="5" t="s">
        <v>1024</v>
      </c>
      <c r="D54" s="5" t="s">
        <v>1897</v>
      </c>
      <c r="E54" s="5">
        <v>1505</v>
      </c>
      <c r="F54" s="5" t="s">
        <v>1898</v>
      </c>
      <c r="G54" s="5" t="s">
        <v>1899</v>
      </c>
      <c r="H54" s="23" t="s">
        <v>1900</v>
      </c>
      <c r="I54" s="5" t="s">
        <v>1901</v>
      </c>
      <c r="J54" s="23" t="s">
        <v>417</v>
      </c>
    </row>
    <row r="55" ht="28" customHeight="1" spans="1:10">
      <c r="A55" s="8">
        <f t="shared" si="4"/>
        <v>50</v>
      </c>
      <c r="B55" s="23" t="s">
        <v>1902</v>
      </c>
      <c r="C55" s="5" t="s">
        <v>1903</v>
      </c>
      <c r="D55" s="5" t="s">
        <v>1904</v>
      </c>
      <c r="E55" s="5">
        <v>1000</v>
      </c>
      <c r="F55" s="5" t="s">
        <v>1905</v>
      </c>
      <c r="G55" s="5" t="s">
        <v>1906</v>
      </c>
      <c r="H55" s="23" t="s">
        <v>1907</v>
      </c>
      <c r="I55" s="5" t="s">
        <v>1908</v>
      </c>
      <c r="J55" s="23" t="s">
        <v>1909</v>
      </c>
    </row>
    <row r="56" ht="28" customHeight="1" spans="1:10">
      <c r="A56" s="8">
        <f t="shared" si="4"/>
        <v>51</v>
      </c>
      <c r="B56" s="23" t="s">
        <v>1423</v>
      </c>
      <c r="C56" s="5" t="s">
        <v>1424</v>
      </c>
      <c r="D56" s="5" t="s">
        <v>1425</v>
      </c>
      <c r="E56" s="5">
        <v>500</v>
      </c>
      <c r="F56" s="5" t="s">
        <v>1426</v>
      </c>
      <c r="G56" s="5" t="s">
        <v>1427</v>
      </c>
      <c r="H56" s="23" t="s">
        <v>1428</v>
      </c>
      <c r="I56" s="5" t="s">
        <v>1429</v>
      </c>
      <c r="J56" s="23" t="s">
        <v>1430</v>
      </c>
    </row>
    <row r="57" ht="28" customHeight="1" spans="1:10">
      <c r="A57" s="8">
        <f t="shared" si="4"/>
        <v>52</v>
      </c>
      <c r="B57" s="23" t="s">
        <v>1127</v>
      </c>
      <c r="C57" s="5" t="s">
        <v>1910</v>
      </c>
      <c r="D57" s="5" t="s">
        <v>1129</v>
      </c>
      <c r="E57" s="5" t="s">
        <v>1130</v>
      </c>
      <c r="F57" s="5" t="s">
        <v>1131</v>
      </c>
      <c r="G57" s="5" t="s">
        <v>1911</v>
      </c>
      <c r="H57" s="23" t="s">
        <v>608</v>
      </c>
      <c r="I57" s="5" t="s">
        <v>1912</v>
      </c>
      <c r="J57" s="23" t="s">
        <v>1913</v>
      </c>
    </row>
    <row r="58" customFormat="1" ht="30" customHeight="1" spans="1:10">
      <c r="A58" s="6" t="s">
        <v>665</v>
      </c>
      <c r="B58" s="7"/>
      <c r="C58" s="7"/>
      <c r="D58" s="7"/>
      <c r="E58" s="7"/>
      <c r="F58" s="7"/>
      <c r="G58" s="7"/>
      <c r="H58" s="7"/>
      <c r="I58" s="7"/>
      <c r="J58" s="7"/>
    </row>
    <row r="59" ht="28" customHeight="1" spans="1:10">
      <c r="A59" s="8">
        <f>ROW()-6</f>
        <v>53</v>
      </c>
      <c r="B59" s="23" t="s">
        <v>1914</v>
      </c>
      <c r="C59" s="5" t="s">
        <v>1915</v>
      </c>
      <c r="D59" s="5" t="s">
        <v>1916</v>
      </c>
      <c r="E59" s="5">
        <v>1000</v>
      </c>
      <c r="F59" s="5" t="s">
        <v>1917</v>
      </c>
      <c r="G59" s="5" t="s">
        <v>1918</v>
      </c>
      <c r="H59" s="23" t="s">
        <v>1919</v>
      </c>
      <c r="I59" s="5" t="s">
        <v>1920</v>
      </c>
      <c r="J59" s="23" t="s">
        <v>1921</v>
      </c>
    </row>
    <row r="60" ht="28" customHeight="1" spans="1:10">
      <c r="A60" s="8">
        <f>ROW()-6</f>
        <v>54</v>
      </c>
      <c r="B60" s="23" t="s">
        <v>1477</v>
      </c>
      <c r="C60" s="5" t="s">
        <v>1776</v>
      </c>
      <c r="D60" s="5" t="s">
        <v>1479</v>
      </c>
      <c r="E60" s="5">
        <v>500</v>
      </c>
      <c r="F60" s="5" t="s">
        <v>1480</v>
      </c>
      <c r="G60" s="5" t="s">
        <v>1922</v>
      </c>
      <c r="H60" s="23" t="s">
        <v>1923</v>
      </c>
      <c r="I60" s="5" t="s">
        <v>1924</v>
      </c>
      <c r="J60" s="23" t="s">
        <v>1925</v>
      </c>
    </row>
    <row r="61" ht="28" customHeight="1" spans="1:10">
      <c r="A61" s="8">
        <f>ROW()-6</f>
        <v>55</v>
      </c>
      <c r="B61" s="23" t="s">
        <v>666</v>
      </c>
      <c r="C61" s="5" t="s">
        <v>1926</v>
      </c>
      <c r="D61" s="5" t="s">
        <v>668</v>
      </c>
      <c r="E61" s="5">
        <v>1000</v>
      </c>
      <c r="F61" s="5" t="s">
        <v>669</v>
      </c>
      <c r="G61" s="5" t="s">
        <v>1927</v>
      </c>
      <c r="H61" s="23" t="s">
        <v>1928</v>
      </c>
      <c r="I61" s="5" t="s">
        <v>1929</v>
      </c>
      <c r="J61" s="23" t="s">
        <v>1930</v>
      </c>
    </row>
    <row r="62" ht="28" customHeight="1" spans="1:10">
      <c r="A62" s="8">
        <f>ROW()-6</f>
        <v>56</v>
      </c>
      <c r="B62" s="23" t="s">
        <v>1931</v>
      </c>
      <c r="C62" s="5" t="s">
        <v>1932</v>
      </c>
      <c r="D62" s="5" t="s">
        <v>1933</v>
      </c>
      <c r="E62" s="5">
        <v>8800</v>
      </c>
      <c r="F62" s="5" t="s">
        <v>1934</v>
      </c>
      <c r="G62" s="5" t="s">
        <v>1935</v>
      </c>
      <c r="H62" s="23" t="s">
        <v>871</v>
      </c>
      <c r="I62" s="5" t="s">
        <v>1936</v>
      </c>
      <c r="J62" s="23" t="s">
        <v>1937</v>
      </c>
    </row>
    <row r="63" ht="28" customHeight="1" spans="1:10">
      <c r="A63" s="8">
        <f>ROW()-6</f>
        <v>57</v>
      </c>
      <c r="B63" s="23" t="s">
        <v>1938</v>
      </c>
      <c r="C63" s="5" t="s">
        <v>1939</v>
      </c>
      <c r="D63" s="5" t="s">
        <v>1940</v>
      </c>
      <c r="E63" s="5" t="s">
        <v>64</v>
      </c>
      <c r="F63" s="5" t="s">
        <v>1941</v>
      </c>
      <c r="G63" s="5" t="s">
        <v>1942</v>
      </c>
      <c r="H63" s="23" t="s">
        <v>1943</v>
      </c>
      <c r="I63" s="5" t="s">
        <v>1944</v>
      </c>
      <c r="J63" s="23" t="s">
        <v>1945</v>
      </c>
    </row>
  </sheetData>
  <mergeCells count="4">
    <mergeCell ref="A4:J4"/>
    <mergeCell ref="A11:J11"/>
    <mergeCell ref="A58:J58"/>
    <mergeCell ref="A1:J2"/>
  </mergeCells>
  <conditionalFormatting sqref="B6">
    <cfRule type="duplicateValues" dxfId="0" priority="59"/>
    <cfRule type="duplicateValues" dxfId="0" priority="117"/>
  </conditionalFormatting>
  <conditionalFormatting sqref="B7">
    <cfRule type="duplicateValues" dxfId="0" priority="58"/>
    <cfRule type="duplicateValues" dxfId="0" priority="116"/>
  </conditionalFormatting>
  <conditionalFormatting sqref="B8">
    <cfRule type="duplicateValues" dxfId="0" priority="57"/>
    <cfRule type="duplicateValues" dxfId="0" priority="115"/>
  </conditionalFormatting>
  <conditionalFormatting sqref="B9">
    <cfRule type="duplicateValues" dxfId="0" priority="56"/>
    <cfRule type="duplicateValues" dxfId="0" priority="114"/>
  </conditionalFormatting>
  <conditionalFormatting sqref="B10">
    <cfRule type="duplicateValues" dxfId="0" priority="55"/>
    <cfRule type="duplicateValues" dxfId="0" priority="113"/>
  </conditionalFormatting>
  <conditionalFormatting sqref="B12">
    <cfRule type="duplicateValues" dxfId="0" priority="54"/>
    <cfRule type="duplicateValues" dxfId="0" priority="112"/>
  </conditionalFormatting>
  <conditionalFormatting sqref="B13">
    <cfRule type="duplicateValues" dxfId="0" priority="53"/>
    <cfRule type="duplicateValues" dxfId="0" priority="111"/>
  </conditionalFormatting>
  <conditionalFormatting sqref="B14">
    <cfRule type="duplicateValues" dxfId="0" priority="52"/>
    <cfRule type="duplicateValues" dxfId="0" priority="110"/>
  </conditionalFormatting>
  <conditionalFormatting sqref="B15">
    <cfRule type="duplicateValues" dxfId="0" priority="51"/>
    <cfRule type="duplicateValues" dxfId="0" priority="109"/>
  </conditionalFormatting>
  <conditionalFormatting sqref="B16">
    <cfRule type="duplicateValues" dxfId="0" priority="50"/>
    <cfRule type="duplicateValues" dxfId="0" priority="108"/>
  </conditionalFormatting>
  <conditionalFormatting sqref="B17">
    <cfRule type="duplicateValues" dxfId="0" priority="49"/>
    <cfRule type="duplicateValues" dxfId="0" priority="107"/>
  </conditionalFormatting>
  <conditionalFormatting sqref="B18">
    <cfRule type="duplicateValues" dxfId="0" priority="48"/>
    <cfRule type="duplicateValues" dxfId="0" priority="106"/>
  </conditionalFormatting>
  <conditionalFormatting sqref="B19">
    <cfRule type="duplicateValues" dxfId="0" priority="47"/>
    <cfRule type="duplicateValues" dxfId="0" priority="105"/>
  </conditionalFormatting>
  <conditionalFormatting sqref="B20">
    <cfRule type="duplicateValues" dxfId="0" priority="46"/>
    <cfRule type="duplicateValues" dxfId="0" priority="104"/>
  </conditionalFormatting>
  <conditionalFormatting sqref="B21">
    <cfRule type="duplicateValues" dxfId="0" priority="45"/>
    <cfRule type="duplicateValues" dxfId="0" priority="103"/>
  </conditionalFormatting>
  <conditionalFormatting sqref="B22">
    <cfRule type="duplicateValues" dxfId="0" priority="44"/>
    <cfRule type="duplicateValues" dxfId="0" priority="102"/>
  </conditionalFormatting>
  <conditionalFormatting sqref="B23">
    <cfRule type="duplicateValues" dxfId="0" priority="43"/>
    <cfRule type="duplicateValues" dxfId="0" priority="101"/>
  </conditionalFormatting>
  <conditionalFormatting sqref="B24">
    <cfRule type="duplicateValues" dxfId="0" priority="42"/>
    <cfRule type="duplicateValues" dxfId="0" priority="100"/>
  </conditionalFormatting>
  <conditionalFormatting sqref="B25">
    <cfRule type="duplicateValues" dxfId="0" priority="41"/>
    <cfRule type="duplicateValues" dxfId="0" priority="99"/>
  </conditionalFormatting>
  <conditionalFormatting sqref="B26">
    <cfRule type="duplicateValues" dxfId="0" priority="40"/>
    <cfRule type="duplicateValues" dxfId="0" priority="98"/>
  </conditionalFormatting>
  <conditionalFormatting sqref="B27">
    <cfRule type="duplicateValues" dxfId="0" priority="39"/>
    <cfRule type="duplicateValues" dxfId="0" priority="97"/>
  </conditionalFormatting>
  <conditionalFormatting sqref="B28">
    <cfRule type="duplicateValues" dxfId="0" priority="38"/>
    <cfRule type="duplicateValues" dxfId="0" priority="96"/>
  </conditionalFormatting>
  <conditionalFormatting sqref="B29">
    <cfRule type="duplicateValues" dxfId="0" priority="37"/>
    <cfRule type="duplicateValues" dxfId="0" priority="95"/>
  </conditionalFormatting>
  <conditionalFormatting sqref="B30">
    <cfRule type="duplicateValues" dxfId="0" priority="36"/>
    <cfRule type="duplicateValues" dxfId="0" priority="94"/>
  </conditionalFormatting>
  <conditionalFormatting sqref="B31">
    <cfRule type="duplicateValues" dxfId="0" priority="35"/>
    <cfRule type="duplicateValues" dxfId="0" priority="93"/>
  </conditionalFormatting>
  <conditionalFormatting sqref="B32">
    <cfRule type="duplicateValues" dxfId="0" priority="34"/>
    <cfRule type="duplicateValues" dxfId="0" priority="92"/>
  </conditionalFormatting>
  <conditionalFormatting sqref="B33">
    <cfRule type="duplicateValues" dxfId="0" priority="33"/>
    <cfRule type="duplicateValues" dxfId="0" priority="91"/>
  </conditionalFormatting>
  <conditionalFormatting sqref="B34">
    <cfRule type="duplicateValues" dxfId="0" priority="32"/>
    <cfRule type="duplicateValues" dxfId="0" priority="90"/>
  </conditionalFormatting>
  <conditionalFormatting sqref="B35">
    <cfRule type="duplicateValues" dxfId="0" priority="31"/>
    <cfRule type="duplicateValues" dxfId="0" priority="89"/>
  </conditionalFormatting>
  <conditionalFormatting sqref="B36">
    <cfRule type="duplicateValues" dxfId="0" priority="30"/>
    <cfRule type="duplicateValues" dxfId="0" priority="88"/>
  </conditionalFormatting>
  <conditionalFormatting sqref="B37">
    <cfRule type="duplicateValues" dxfId="0" priority="29"/>
    <cfRule type="duplicateValues" dxfId="0" priority="87"/>
  </conditionalFormatting>
  <conditionalFormatting sqref="B38">
    <cfRule type="duplicateValues" dxfId="0" priority="28"/>
    <cfRule type="duplicateValues" dxfId="0" priority="86"/>
  </conditionalFormatting>
  <conditionalFormatting sqref="B39">
    <cfRule type="duplicateValues" dxfId="0" priority="27"/>
    <cfRule type="duplicateValues" dxfId="0" priority="85"/>
  </conditionalFormatting>
  <conditionalFormatting sqref="B40">
    <cfRule type="duplicateValues" dxfId="0" priority="26"/>
    <cfRule type="duplicateValues" dxfId="0" priority="84"/>
  </conditionalFormatting>
  <conditionalFormatting sqref="B41">
    <cfRule type="duplicateValues" dxfId="0" priority="25"/>
    <cfRule type="duplicateValues" dxfId="0" priority="83"/>
  </conditionalFormatting>
  <conditionalFormatting sqref="B42">
    <cfRule type="duplicateValues" dxfId="0" priority="24"/>
    <cfRule type="duplicateValues" dxfId="0" priority="82"/>
  </conditionalFormatting>
  <conditionalFormatting sqref="B43">
    <cfRule type="duplicateValues" dxfId="0" priority="23"/>
    <cfRule type="duplicateValues" dxfId="0" priority="81"/>
  </conditionalFormatting>
  <conditionalFormatting sqref="B44">
    <cfRule type="duplicateValues" dxfId="0" priority="22"/>
    <cfRule type="duplicateValues" dxfId="0" priority="80"/>
  </conditionalFormatting>
  <conditionalFormatting sqref="B45">
    <cfRule type="duplicateValues" dxfId="0" priority="21"/>
    <cfRule type="duplicateValues" dxfId="0" priority="79"/>
  </conditionalFormatting>
  <conditionalFormatting sqref="B46">
    <cfRule type="duplicateValues" dxfId="0" priority="20"/>
    <cfRule type="duplicateValues" dxfId="0" priority="78"/>
  </conditionalFormatting>
  <conditionalFormatting sqref="B47">
    <cfRule type="duplicateValues" dxfId="0" priority="19"/>
    <cfRule type="duplicateValues" dxfId="0" priority="77"/>
  </conditionalFormatting>
  <conditionalFormatting sqref="B48">
    <cfRule type="duplicateValues" dxfId="0" priority="18"/>
    <cfRule type="duplicateValues" dxfId="0" priority="76"/>
  </conditionalFormatting>
  <conditionalFormatting sqref="B49">
    <cfRule type="duplicateValues" dxfId="0" priority="17"/>
    <cfRule type="duplicateValues" dxfId="0" priority="75"/>
  </conditionalFormatting>
  <conditionalFormatting sqref="B50">
    <cfRule type="duplicateValues" dxfId="0" priority="16"/>
    <cfRule type="duplicateValues" dxfId="0" priority="74"/>
  </conditionalFormatting>
  <conditionalFormatting sqref="B51">
    <cfRule type="duplicateValues" dxfId="0" priority="15"/>
    <cfRule type="duplicateValues" dxfId="0" priority="73"/>
  </conditionalFormatting>
  <conditionalFormatting sqref="B52">
    <cfRule type="duplicateValues" dxfId="0" priority="14"/>
    <cfRule type="duplicateValues" dxfId="0" priority="72"/>
  </conditionalFormatting>
  <conditionalFormatting sqref="B53">
    <cfRule type="duplicateValues" dxfId="0" priority="13"/>
    <cfRule type="duplicateValues" dxfId="0" priority="71"/>
  </conditionalFormatting>
  <conditionalFormatting sqref="B54">
    <cfRule type="duplicateValues" dxfId="0" priority="12"/>
    <cfRule type="duplicateValues" dxfId="0" priority="70"/>
  </conditionalFormatting>
  <conditionalFormatting sqref="B55">
    <cfRule type="duplicateValues" dxfId="0" priority="11"/>
    <cfRule type="duplicateValues" dxfId="0" priority="69"/>
  </conditionalFormatting>
  <conditionalFormatting sqref="B56">
    <cfRule type="duplicateValues" dxfId="0" priority="10"/>
    <cfRule type="duplicateValues" dxfId="0" priority="68"/>
  </conditionalFormatting>
  <conditionalFormatting sqref="B57">
    <cfRule type="duplicateValues" dxfId="0" priority="9"/>
    <cfRule type="duplicateValues" dxfId="0" priority="67"/>
  </conditionalFormatting>
  <conditionalFormatting sqref="B59">
    <cfRule type="duplicateValues" dxfId="0" priority="8"/>
    <cfRule type="duplicateValues" dxfId="0" priority="66"/>
  </conditionalFormatting>
  <conditionalFormatting sqref="B60">
    <cfRule type="duplicateValues" dxfId="0" priority="7"/>
    <cfRule type="duplicateValues" dxfId="0" priority="65"/>
  </conditionalFormatting>
  <conditionalFormatting sqref="B61">
    <cfRule type="duplicateValues" dxfId="0" priority="6"/>
    <cfRule type="duplicateValues" dxfId="0" priority="64"/>
  </conditionalFormatting>
  <conditionalFormatting sqref="B62">
    <cfRule type="duplicateValues" dxfId="0" priority="5"/>
    <cfRule type="duplicateValues" dxfId="0" priority="63"/>
  </conditionalFormatting>
  <conditionalFormatting sqref="B63">
    <cfRule type="duplicateValues" dxfId="0" priority="4"/>
    <cfRule type="duplicateValues" dxfId="0" priority="62"/>
  </conditionalFormatting>
  <conditionalFormatting sqref="B1:B3 B64:B1048576 B5">
    <cfRule type="duplicateValues" dxfId="0" priority="118"/>
    <cfRule type="duplicateValues" dxfId="0" priority="119"/>
  </conditionalFormatting>
  <conditionalFormatting sqref="B1:B3 B59:B1048576 B12:B57 B5:B10">
    <cfRule type="duplicateValues" dxfId="0" priority="1"/>
  </conditionalFormatting>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zoomScale="70" zoomScaleNormal="70" workbookViewId="0">
      <selection activeCell="K1" sqref="K$1:R$1048576"/>
    </sheetView>
  </sheetViews>
  <sheetFormatPr defaultColWidth="8.72727272727273" defaultRowHeight="14"/>
  <cols>
    <col min="1" max="2" width="9"/>
    <col min="3" max="3" width="9" customWidth="1"/>
    <col min="4" max="4" width="7.36363636363636" customWidth="1"/>
    <col min="5" max="5" width="9.72727272727273" customWidth="1"/>
    <col min="6" max="6" width="9" customWidth="1"/>
    <col min="7" max="7" width="15.7272727272727" customWidth="1"/>
    <col min="8" max="8" width="12.9090909090909" style="20" customWidth="1"/>
    <col min="9" max="9" width="14.0909090909091" customWidth="1"/>
    <col min="10" max="10" width="13.4545454545455" style="20" customWidth="1"/>
  </cols>
  <sheetData>
    <row r="1" spans="1:10">
      <c r="A1" s="2" t="s">
        <v>1946</v>
      </c>
      <c r="B1" s="3"/>
      <c r="C1" s="3"/>
      <c r="D1" s="3"/>
      <c r="E1" s="3"/>
      <c r="F1" s="3"/>
      <c r="G1" s="3"/>
      <c r="H1" s="21"/>
      <c r="I1" s="3"/>
      <c r="J1" s="21"/>
    </row>
    <row r="2" spans="1:10">
      <c r="A2" s="4"/>
      <c r="B2" s="4"/>
      <c r="C2" s="4"/>
      <c r="D2" s="4"/>
      <c r="E2" s="4"/>
      <c r="F2" s="4"/>
      <c r="G2" s="4"/>
      <c r="H2" s="22"/>
      <c r="I2" s="4"/>
      <c r="J2" s="22"/>
    </row>
    <row r="3" ht="52" spans="1:10">
      <c r="A3" s="5" t="s">
        <v>1</v>
      </c>
      <c r="B3" s="5" t="s">
        <v>2</v>
      </c>
      <c r="C3" s="5" t="s">
        <v>3</v>
      </c>
      <c r="D3" s="5" t="s">
        <v>4</v>
      </c>
      <c r="E3" s="5" t="s">
        <v>5</v>
      </c>
      <c r="F3" s="5" t="s">
        <v>6</v>
      </c>
      <c r="G3" s="5" t="s">
        <v>7</v>
      </c>
      <c r="H3" s="23" t="s">
        <v>8</v>
      </c>
      <c r="I3" s="5" t="s">
        <v>9</v>
      </c>
      <c r="J3" s="23" t="s">
        <v>8</v>
      </c>
    </row>
    <row r="4" customFormat="1" ht="30" customHeight="1" spans="1:10">
      <c r="A4" s="6" t="s">
        <v>10</v>
      </c>
      <c r="B4" s="7"/>
      <c r="C4" s="7"/>
      <c r="D4" s="7"/>
      <c r="E4" s="7"/>
      <c r="F4" s="7"/>
      <c r="G4" s="7"/>
      <c r="H4" s="7"/>
      <c r="I4" s="7"/>
      <c r="J4" s="7"/>
    </row>
    <row r="5" s="68" customFormat="1" ht="28" customHeight="1" spans="1:10">
      <c r="A5" s="8">
        <f>ROW()-4</f>
        <v>1</v>
      </c>
      <c r="B5" s="71" t="s">
        <v>1947</v>
      </c>
      <c r="C5" s="71" t="s">
        <v>1948</v>
      </c>
      <c r="D5" s="71" t="s">
        <v>1949</v>
      </c>
      <c r="E5" s="71">
        <v>2018</v>
      </c>
      <c r="F5" s="71" t="s">
        <v>1950</v>
      </c>
      <c r="G5" s="72" t="s">
        <v>1951</v>
      </c>
      <c r="H5" s="73" t="s">
        <v>1952</v>
      </c>
      <c r="I5" s="71" t="s">
        <v>1953</v>
      </c>
      <c r="J5" s="73" t="s">
        <v>266</v>
      </c>
    </row>
    <row r="6" s="68" customFormat="1" ht="28" customHeight="1" spans="1:10">
      <c r="A6" s="8">
        <f>ROW()-4</f>
        <v>2</v>
      </c>
      <c r="B6" s="71" t="s">
        <v>1954</v>
      </c>
      <c r="C6" s="72" t="s">
        <v>1955</v>
      </c>
      <c r="D6" s="71" t="s">
        <v>1956</v>
      </c>
      <c r="E6" s="71">
        <v>1000</v>
      </c>
      <c r="F6" s="71" t="s">
        <v>1957</v>
      </c>
      <c r="G6" s="72" t="s">
        <v>1958</v>
      </c>
      <c r="H6" s="73" t="s">
        <v>1959</v>
      </c>
      <c r="I6" s="71" t="s">
        <v>1960</v>
      </c>
      <c r="J6" s="73" t="s">
        <v>1961</v>
      </c>
    </row>
    <row r="7" s="68" customFormat="1" ht="28" customHeight="1" spans="1:10">
      <c r="A7" s="8">
        <f>ROW()-4</f>
        <v>3</v>
      </c>
      <c r="B7" s="71" t="s">
        <v>1962</v>
      </c>
      <c r="C7" s="71" t="s">
        <v>1963</v>
      </c>
      <c r="D7" s="71" t="s">
        <v>1964</v>
      </c>
      <c r="E7" s="71">
        <v>5016</v>
      </c>
      <c r="F7" s="71" t="s">
        <v>1965</v>
      </c>
      <c r="G7" s="72" t="s">
        <v>1966</v>
      </c>
      <c r="H7" s="73" t="s">
        <v>1967</v>
      </c>
      <c r="I7" s="71" t="s">
        <v>1968</v>
      </c>
      <c r="J7" s="73" t="s">
        <v>1969</v>
      </c>
    </row>
    <row r="8" customFormat="1" ht="30" customHeight="1" spans="1:10">
      <c r="A8" s="6" t="s">
        <v>78</v>
      </c>
      <c r="B8" s="7"/>
      <c r="C8" s="7"/>
      <c r="D8" s="7"/>
      <c r="E8" s="7"/>
      <c r="F8" s="7"/>
      <c r="G8" s="7"/>
      <c r="H8" s="7"/>
      <c r="I8" s="7"/>
      <c r="J8" s="7"/>
    </row>
    <row r="9" s="68" customFormat="1" ht="28" customHeight="1" spans="1:10">
      <c r="A9" s="8">
        <f>ROW()-5</f>
        <v>4</v>
      </c>
      <c r="B9" s="72" t="s">
        <v>1970</v>
      </c>
      <c r="C9" s="72" t="s">
        <v>1971</v>
      </c>
      <c r="D9" s="72" t="s">
        <v>1972</v>
      </c>
      <c r="E9" s="72">
        <v>1000</v>
      </c>
      <c r="F9" s="72" t="s">
        <v>1973</v>
      </c>
      <c r="G9" s="72" t="s">
        <v>1974</v>
      </c>
      <c r="H9" s="74">
        <v>44926</v>
      </c>
      <c r="I9" s="72" t="s">
        <v>1975</v>
      </c>
      <c r="J9" s="74">
        <v>44860</v>
      </c>
    </row>
    <row r="10" s="69" customFormat="1" ht="28" customHeight="1" spans="1:10">
      <c r="A10" s="8">
        <f>ROW()-5</f>
        <v>5</v>
      </c>
      <c r="B10" s="71" t="s">
        <v>1976</v>
      </c>
      <c r="C10" s="71" t="s">
        <v>1977</v>
      </c>
      <c r="D10" s="71" t="s">
        <v>1978</v>
      </c>
      <c r="E10" s="71">
        <v>7482.06</v>
      </c>
      <c r="F10" s="71" t="s">
        <v>1979</v>
      </c>
      <c r="G10" s="72" t="s">
        <v>1980</v>
      </c>
      <c r="H10" s="73" t="s">
        <v>1981</v>
      </c>
      <c r="I10" s="71" t="s">
        <v>1982</v>
      </c>
      <c r="J10" s="73" t="s">
        <v>1983</v>
      </c>
    </row>
    <row r="11" s="68" customFormat="1" ht="28" customHeight="1" spans="1:11">
      <c r="A11" s="8">
        <f>ROW()-5</f>
        <v>6</v>
      </c>
      <c r="B11" s="75" t="s">
        <v>1984</v>
      </c>
      <c r="C11" s="75" t="s">
        <v>1985</v>
      </c>
      <c r="D11" s="75" t="s">
        <v>1986</v>
      </c>
      <c r="E11" s="75" t="s">
        <v>1987</v>
      </c>
      <c r="F11" s="75" t="s">
        <v>1988</v>
      </c>
      <c r="G11" s="72" t="s">
        <v>1989</v>
      </c>
      <c r="H11" s="76" t="s">
        <v>1990</v>
      </c>
      <c r="I11" s="75" t="s">
        <v>1991</v>
      </c>
      <c r="J11" s="76" t="s">
        <v>1992</v>
      </c>
      <c r="K11" s="67"/>
    </row>
    <row r="12" s="68" customFormat="1" ht="28" customHeight="1" spans="1:10">
      <c r="A12" s="8">
        <f>ROW()-5</f>
        <v>7</v>
      </c>
      <c r="B12" s="72" t="s">
        <v>1993</v>
      </c>
      <c r="C12" s="72" t="s">
        <v>1994</v>
      </c>
      <c r="D12" s="72" t="s">
        <v>1995</v>
      </c>
      <c r="E12" s="72" t="s">
        <v>177</v>
      </c>
      <c r="F12" s="72" t="s">
        <v>1996</v>
      </c>
      <c r="G12" s="72" t="s">
        <v>1997</v>
      </c>
      <c r="H12" s="74">
        <v>45663</v>
      </c>
      <c r="I12" s="72" t="s">
        <v>1998</v>
      </c>
      <c r="J12" s="74">
        <v>45064</v>
      </c>
    </row>
    <row r="13" s="68" customFormat="1" ht="28" customHeight="1" spans="1:10">
      <c r="A13" s="8">
        <f>ROW()-5</f>
        <v>8</v>
      </c>
      <c r="B13" s="71" t="s">
        <v>1999</v>
      </c>
      <c r="C13" s="71" t="s">
        <v>2000</v>
      </c>
      <c r="D13" s="71" t="s">
        <v>2001</v>
      </c>
      <c r="E13" s="71">
        <v>284127.44</v>
      </c>
      <c r="F13" s="71" t="s">
        <v>2002</v>
      </c>
      <c r="G13" s="72" t="s">
        <v>2003</v>
      </c>
      <c r="H13" s="73" t="s">
        <v>2004</v>
      </c>
      <c r="I13" s="71" t="s">
        <v>2005</v>
      </c>
      <c r="J13" s="73" t="s">
        <v>2006</v>
      </c>
    </row>
    <row r="14" s="68" customFormat="1" ht="28" customHeight="1" spans="1:10">
      <c r="A14" s="8">
        <f t="shared" ref="A14:A20" si="0">ROW()-5</f>
        <v>9</v>
      </c>
      <c r="B14" s="72" t="s">
        <v>2007</v>
      </c>
      <c r="C14" s="72" t="s">
        <v>2008</v>
      </c>
      <c r="D14" s="72" t="s">
        <v>2009</v>
      </c>
      <c r="E14" s="72" t="s">
        <v>177</v>
      </c>
      <c r="F14" s="72" t="s">
        <v>2010</v>
      </c>
      <c r="G14" s="72" t="s">
        <v>2011</v>
      </c>
      <c r="H14" s="74">
        <v>44913</v>
      </c>
      <c r="I14" s="72" t="s">
        <v>2012</v>
      </c>
      <c r="J14" s="74">
        <v>44926</v>
      </c>
    </row>
    <row r="15" s="68" customFormat="1" ht="28" customHeight="1" spans="1:10">
      <c r="A15" s="8">
        <f t="shared" si="0"/>
        <v>10</v>
      </c>
      <c r="B15" s="27" t="s">
        <v>2013</v>
      </c>
      <c r="C15" s="71" t="s">
        <v>2014</v>
      </c>
      <c r="D15" s="71" t="s">
        <v>2015</v>
      </c>
      <c r="E15" s="71">
        <v>1000</v>
      </c>
      <c r="F15" s="27" t="s">
        <v>2016</v>
      </c>
      <c r="G15" s="72" t="s">
        <v>2017</v>
      </c>
      <c r="H15" s="73" t="s">
        <v>2018</v>
      </c>
      <c r="I15" s="71" t="s">
        <v>2019</v>
      </c>
      <c r="J15" s="73" t="s">
        <v>2020</v>
      </c>
    </row>
    <row r="16" s="70" customFormat="1" ht="28" customHeight="1" spans="1:11">
      <c r="A16" s="8">
        <f t="shared" si="0"/>
        <v>11</v>
      </c>
      <c r="B16" s="27" t="s">
        <v>2021</v>
      </c>
      <c r="C16" s="71" t="s">
        <v>2022</v>
      </c>
      <c r="D16" s="71" t="s">
        <v>1699</v>
      </c>
      <c r="E16" s="71">
        <v>11000</v>
      </c>
      <c r="F16" s="27" t="s">
        <v>2023</v>
      </c>
      <c r="G16" s="72" t="s">
        <v>2024</v>
      </c>
      <c r="H16" s="73" t="s">
        <v>608</v>
      </c>
      <c r="I16" s="71" t="s">
        <v>2025</v>
      </c>
      <c r="J16" s="73" t="s">
        <v>2026</v>
      </c>
      <c r="K16" s="68"/>
    </row>
    <row r="17" s="68" customFormat="1" ht="28" customHeight="1" spans="1:10">
      <c r="A17" s="8">
        <f t="shared" si="0"/>
        <v>12</v>
      </c>
      <c r="B17" s="75" t="s">
        <v>2027</v>
      </c>
      <c r="C17" s="75" t="s">
        <v>2028</v>
      </c>
      <c r="D17" s="75" t="s">
        <v>2029</v>
      </c>
      <c r="E17" s="75" t="s">
        <v>192</v>
      </c>
      <c r="F17" s="75" t="s">
        <v>2030</v>
      </c>
      <c r="G17" s="72" t="s">
        <v>2031</v>
      </c>
      <c r="H17" s="76" t="s">
        <v>2032</v>
      </c>
      <c r="I17" s="75" t="s">
        <v>2033</v>
      </c>
      <c r="J17" s="76" t="s">
        <v>2034</v>
      </c>
    </row>
    <row r="18" s="68" customFormat="1" ht="28" customHeight="1" spans="1:10">
      <c r="A18" s="8">
        <f t="shared" si="0"/>
        <v>13</v>
      </c>
      <c r="B18" s="27" t="s">
        <v>2035</v>
      </c>
      <c r="C18" s="71" t="s">
        <v>2036</v>
      </c>
      <c r="D18" s="71" t="s">
        <v>2037</v>
      </c>
      <c r="E18" s="71">
        <v>800</v>
      </c>
      <c r="F18" s="27" t="s">
        <v>2038</v>
      </c>
      <c r="G18" s="72" t="s">
        <v>2039</v>
      </c>
      <c r="H18" s="73" t="s">
        <v>608</v>
      </c>
      <c r="I18" s="71" t="s">
        <v>2040</v>
      </c>
      <c r="J18" s="73" t="s">
        <v>2041</v>
      </c>
    </row>
    <row r="19" s="68" customFormat="1" ht="28" customHeight="1" spans="1:10">
      <c r="A19" s="8">
        <f t="shared" si="0"/>
        <v>14</v>
      </c>
      <c r="B19" s="72" t="s">
        <v>2042</v>
      </c>
      <c r="C19" s="72" t="s">
        <v>2043</v>
      </c>
      <c r="D19" s="72" t="s">
        <v>2044</v>
      </c>
      <c r="E19" s="72">
        <v>1000</v>
      </c>
      <c r="F19" s="72" t="s">
        <v>2045</v>
      </c>
      <c r="G19" s="72" t="s">
        <v>2046</v>
      </c>
      <c r="H19" s="74">
        <v>45776</v>
      </c>
      <c r="I19" s="72" t="s">
        <v>2047</v>
      </c>
      <c r="J19" s="74">
        <v>45080</v>
      </c>
    </row>
    <row r="20" s="68" customFormat="1" ht="28" customHeight="1" spans="1:10">
      <c r="A20" s="8">
        <f t="shared" si="0"/>
        <v>15</v>
      </c>
      <c r="B20" s="75" t="s">
        <v>2048</v>
      </c>
      <c r="C20" s="75" t="s">
        <v>2049</v>
      </c>
      <c r="D20" s="75" t="s">
        <v>2050</v>
      </c>
      <c r="E20" s="75" t="s">
        <v>168</v>
      </c>
      <c r="F20" s="75" t="s">
        <v>2051</v>
      </c>
      <c r="G20" s="72" t="s">
        <v>2052</v>
      </c>
      <c r="H20" s="76" t="s">
        <v>1990</v>
      </c>
      <c r="I20" s="75" t="s">
        <v>2053</v>
      </c>
      <c r="J20" s="76" t="s">
        <v>2054</v>
      </c>
    </row>
    <row r="21" s="68" customFormat="1" ht="28" customHeight="1" spans="1:11">
      <c r="A21" s="8">
        <f t="shared" ref="A21:A28" si="1">ROW()-5</f>
        <v>16</v>
      </c>
      <c r="B21" s="77" t="s">
        <v>2055</v>
      </c>
      <c r="C21" s="77" t="s">
        <v>1400</v>
      </c>
      <c r="D21" s="77" t="s">
        <v>2056</v>
      </c>
      <c r="E21" s="27">
        <v>1000</v>
      </c>
      <c r="F21" s="27" t="s">
        <v>2057</v>
      </c>
      <c r="G21" s="75" t="s">
        <v>2058</v>
      </c>
      <c r="H21" s="76" t="s">
        <v>2059</v>
      </c>
      <c r="I21" s="75" t="s">
        <v>2060</v>
      </c>
      <c r="J21" s="76" t="s">
        <v>2061</v>
      </c>
      <c r="K21" s="67"/>
    </row>
    <row r="22" s="68" customFormat="1" ht="28" customHeight="1" spans="1:10">
      <c r="A22" s="8">
        <f t="shared" si="1"/>
        <v>17</v>
      </c>
      <c r="B22" s="27" t="s">
        <v>2062</v>
      </c>
      <c r="C22" s="71" t="s">
        <v>2063</v>
      </c>
      <c r="D22" s="71" t="s">
        <v>2064</v>
      </c>
      <c r="E22" s="71" t="s">
        <v>2065</v>
      </c>
      <c r="F22" s="27" t="s">
        <v>2066</v>
      </c>
      <c r="G22" s="72" t="s">
        <v>2067</v>
      </c>
      <c r="H22" s="73" t="s">
        <v>2068</v>
      </c>
      <c r="I22" s="71" t="s">
        <v>2069</v>
      </c>
      <c r="J22" s="73" t="s">
        <v>2070</v>
      </c>
    </row>
    <row r="23" s="68" customFormat="1" ht="28" customHeight="1" spans="1:10">
      <c r="A23" s="8">
        <f t="shared" si="1"/>
        <v>18</v>
      </c>
      <c r="B23" s="77" t="s">
        <v>2071</v>
      </c>
      <c r="C23" s="77" t="s">
        <v>2072</v>
      </c>
      <c r="D23" s="77" t="s">
        <v>2073</v>
      </c>
      <c r="E23" s="27">
        <v>1561</v>
      </c>
      <c r="F23" s="28" t="s">
        <v>2074</v>
      </c>
      <c r="G23" s="75" t="s">
        <v>2075</v>
      </c>
      <c r="H23" s="76" t="s">
        <v>2076</v>
      </c>
      <c r="I23" s="75" t="s">
        <v>2077</v>
      </c>
      <c r="J23" s="76" t="s">
        <v>2078</v>
      </c>
    </row>
    <row r="24" s="68" customFormat="1" ht="28" customHeight="1" spans="1:11">
      <c r="A24" s="8">
        <f t="shared" si="1"/>
        <v>19</v>
      </c>
      <c r="B24" s="75" t="s">
        <v>2079</v>
      </c>
      <c r="C24" s="75" t="s">
        <v>2080</v>
      </c>
      <c r="D24" s="75" t="s">
        <v>2081</v>
      </c>
      <c r="E24" s="75">
        <v>2000</v>
      </c>
      <c r="F24" s="75" t="s">
        <v>2082</v>
      </c>
      <c r="G24" s="72" t="s">
        <v>2083</v>
      </c>
      <c r="H24" s="76" t="s">
        <v>1990</v>
      </c>
      <c r="I24" s="75" t="s">
        <v>2084</v>
      </c>
      <c r="J24" s="76" t="s">
        <v>2085</v>
      </c>
      <c r="K24" s="67"/>
    </row>
    <row r="25" s="68" customFormat="1" ht="28" customHeight="1" spans="1:11">
      <c r="A25" s="8">
        <f t="shared" si="1"/>
        <v>20</v>
      </c>
      <c r="B25" s="77" t="s">
        <v>2086</v>
      </c>
      <c r="C25" s="77" t="s">
        <v>2087</v>
      </c>
      <c r="D25" s="77" t="s">
        <v>2088</v>
      </c>
      <c r="E25" s="27">
        <v>4050</v>
      </c>
      <c r="F25" s="27" t="s">
        <v>2089</v>
      </c>
      <c r="G25" s="75" t="s">
        <v>2090</v>
      </c>
      <c r="H25" s="76" t="s">
        <v>2091</v>
      </c>
      <c r="I25" s="75" t="s">
        <v>2092</v>
      </c>
      <c r="J25" s="76" t="s">
        <v>376</v>
      </c>
      <c r="K25" s="67"/>
    </row>
    <row r="26" s="68" customFormat="1" ht="28" customHeight="1" spans="1:10">
      <c r="A26" s="8">
        <f t="shared" si="1"/>
        <v>21</v>
      </c>
      <c r="B26" s="27" t="s">
        <v>2093</v>
      </c>
      <c r="C26" s="71" t="s">
        <v>2094</v>
      </c>
      <c r="D26" s="71" t="s">
        <v>2095</v>
      </c>
      <c r="E26" s="71">
        <v>1000</v>
      </c>
      <c r="F26" s="27" t="s">
        <v>2096</v>
      </c>
      <c r="G26" s="72" t="s">
        <v>2097</v>
      </c>
      <c r="H26" s="73" t="s">
        <v>2098</v>
      </c>
      <c r="I26" s="71" t="s">
        <v>2099</v>
      </c>
      <c r="J26" s="73" t="s">
        <v>2100</v>
      </c>
    </row>
    <row r="27" s="68" customFormat="1" ht="28" customHeight="1" spans="1:10">
      <c r="A27" s="8">
        <f t="shared" si="1"/>
        <v>22</v>
      </c>
      <c r="B27" s="27" t="s">
        <v>2101</v>
      </c>
      <c r="C27" s="71" t="s">
        <v>2102</v>
      </c>
      <c r="D27" s="71" t="s">
        <v>2103</v>
      </c>
      <c r="E27" s="71">
        <v>200</v>
      </c>
      <c r="F27" s="27" t="s">
        <v>2104</v>
      </c>
      <c r="G27" s="72" t="s">
        <v>2105</v>
      </c>
      <c r="H27" s="73" t="s">
        <v>2106</v>
      </c>
      <c r="I27" s="71" t="s">
        <v>2107</v>
      </c>
      <c r="J27" s="73" t="s">
        <v>2108</v>
      </c>
    </row>
    <row r="28" s="68" customFormat="1" ht="28" customHeight="1" spans="1:10">
      <c r="A28" s="8">
        <f t="shared" si="1"/>
        <v>23</v>
      </c>
      <c r="B28" s="77" t="s">
        <v>2109</v>
      </c>
      <c r="C28" s="77" t="s">
        <v>1400</v>
      </c>
      <c r="D28" s="77" t="s">
        <v>2110</v>
      </c>
      <c r="E28" s="27">
        <v>1000</v>
      </c>
      <c r="F28" s="27" t="s">
        <v>2111</v>
      </c>
      <c r="G28" s="75" t="s">
        <v>2112</v>
      </c>
      <c r="H28" s="76" t="s">
        <v>2113</v>
      </c>
      <c r="I28" s="75" t="s">
        <v>2114</v>
      </c>
      <c r="J28" s="76" t="s">
        <v>2115</v>
      </c>
    </row>
    <row r="29" customFormat="1" ht="30" customHeight="1" spans="1:10">
      <c r="A29" s="6" t="s">
        <v>665</v>
      </c>
      <c r="B29" s="7"/>
      <c r="C29" s="7"/>
      <c r="D29" s="7"/>
      <c r="E29" s="7"/>
      <c r="F29" s="7"/>
      <c r="G29" s="7"/>
      <c r="H29" s="7"/>
      <c r="I29" s="7"/>
      <c r="J29" s="7"/>
    </row>
    <row r="30" s="68" customFormat="1" ht="28" customHeight="1" spans="1:10">
      <c r="A30" s="8">
        <f>ROW()-6</f>
        <v>24</v>
      </c>
      <c r="B30" s="77" t="s">
        <v>2116</v>
      </c>
      <c r="C30" s="77" t="s">
        <v>2117</v>
      </c>
      <c r="D30" s="77" t="s">
        <v>2118</v>
      </c>
      <c r="E30" s="27">
        <v>1500</v>
      </c>
      <c r="F30" s="27" t="s">
        <v>2119</v>
      </c>
      <c r="G30" s="75" t="s">
        <v>2120</v>
      </c>
      <c r="H30" s="76" t="s">
        <v>2121</v>
      </c>
      <c r="I30" s="75" t="s">
        <v>2122</v>
      </c>
      <c r="J30" s="76" t="s">
        <v>2123</v>
      </c>
    </row>
    <row r="31" s="68" customFormat="1" ht="28" customHeight="1" spans="1:11">
      <c r="A31" s="8">
        <f>ROW()-6</f>
        <v>25</v>
      </c>
      <c r="B31" s="72" t="s">
        <v>2124</v>
      </c>
      <c r="C31" s="72" t="s">
        <v>2125</v>
      </c>
      <c r="D31" s="72" t="s">
        <v>2126</v>
      </c>
      <c r="E31" s="72">
        <v>2000</v>
      </c>
      <c r="F31" s="100" t="s">
        <v>2127</v>
      </c>
      <c r="G31" s="72" t="s">
        <v>2128</v>
      </c>
      <c r="H31" s="74">
        <v>44926</v>
      </c>
      <c r="I31" s="72" t="s">
        <v>2129</v>
      </c>
      <c r="J31" s="74">
        <v>44900</v>
      </c>
      <c r="K31" s="67"/>
    </row>
    <row r="32" s="68" customFormat="1" ht="28" customHeight="1" spans="1:10">
      <c r="A32" s="8">
        <f>ROW()-6</f>
        <v>26</v>
      </c>
      <c r="B32" s="77" t="s">
        <v>2130</v>
      </c>
      <c r="C32" s="77" t="s">
        <v>2131</v>
      </c>
      <c r="D32" s="77" t="s">
        <v>2132</v>
      </c>
      <c r="E32" s="27">
        <v>1000</v>
      </c>
      <c r="F32" s="27" t="s">
        <v>2133</v>
      </c>
      <c r="G32" s="75" t="s">
        <v>2134</v>
      </c>
      <c r="H32" s="76" t="s">
        <v>2135</v>
      </c>
      <c r="I32" s="75" t="s">
        <v>2136</v>
      </c>
      <c r="J32" s="76" t="s">
        <v>2137</v>
      </c>
    </row>
    <row r="33" s="68" customFormat="1" ht="28" customHeight="1" spans="1:10">
      <c r="A33" s="8">
        <f>ROW()-6</f>
        <v>27</v>
      </c>
      <c r="B33" s="77" t="s">
        <v>1119</v>
      </c>
      <c r="C33" s="77" t="s">
        <v>2138</v>
      </c>
      <c r="D33" s="77" t="s">
        <v>1121</v>
      </c>
      <c r="E33" s="27">
        <v>6089.75</v>
      </c>
      <c r="F33" s="27" t="s">
        <v>1122</v>
      </c>
      <c r="G33" s="75" t="s">
        <v>2139</v>
      </c>
      <c r="H33" s="76" t="s">
        <v>1778</v>
      </c>
      <c r="I33" s="75" t="s">
        <v>2140</v>
      </c>
      <c r="J33" s="76" t="s">
        <v>1780</v>
      </c>
    </row>
  </sheetData>
  <mergeCells count="4">
    <mergeCell ref="A4:J4"/>
    <mergeCell ref="A8:J8"/>
    <mergeCell ref="A29:J29"/>
    <mergeCell ref="A1:J2"/>
  </mergeCells>
  <conditionalFormatting sqref="B1:B3 B5:B7 B9:B28 B30:B1048576">
    <cfRule type="duplicateValues" dxfId="0" priority="1"/>
  </conditionalFormatting>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zoomScale="80" zoomScaleNormal="80" workbookViewId="0">
      <selection activeCell="K1" sqref="K$1:R$1048576"/>
    </sheetView>
  </sheetViews>
  <sheetFormatPr defaultColWidth="8.72727272727273" defaultRowHeight="14"/>
  <cols>
    <col min="1" max="3" width="9"/>
    <col min="4" max="4" width="7.36363636363636" customWidth="1"/>
    <col min="5" max="6" width="9"/>
    <col min="7" max="7" width="15.7272727272727" customWidth="1"/>
    <col min="8" max="8" width="12.9090909090909" style="20" customWidth="1"/>
    <col min="9" max="9" width="14.0909090909091" customWidth="1"/>
    <col min="10" max="10" width="13.4545454545455" style="20" customWidth="1"/>
    <col min="11" max="11" width="9"/>
  </cols>
  <sheetData>
    <row r="1" spans="1:11">
      <c r="A1" s="2" t="s">
        <v>2141</v>
      </c>
      <c r="B1" s="3"/>
      <c r="C1" s="3"/>
      <c r="D1" s="3"/>
      <c r="E1" s="3"/>
      <c r="F1" s="3"/>
      <c r="G1" s="3"/>
      <c r="H1" s="21"/>
      <c r="I1" s="3"/>
      <c r="J1" s="21"/>
      <c r="K1" s="26"/>
    </row>
    <row r="2" spans="1:11">
      <c r="A2" s="4"/>
      <c r="B2" s="4"/>
      <c r="C2" s="4"/>
      <c r="D2" s="4"/>
      <c r="E2" s="4"/>
      <c r="F2" s="4"/>
      <c r="G2" s="4"/>
      <c r="H2" s="22"/>
      <c r="I2" s="4"/>
      <c r="J2" s="22"/>
      <c r="K2" s="26"/>
    </row>
    <row r="3" ht="52" spans="1:11">
      <c r="A3" s="5" t="s">
        <v>1</v>
      </c>
      <c r="B3" s="5" t="s">
        <v>2</v>
      </c>
      <c r="C3" s="5" t="s">
        <v>3</v>
      </c>
      <c r="D3" s="5" t="s">
        <v>4</v>
      </c>
      <c r="E3" s="5" t="s">
        <v>5</v>
      </c>
      <c r="F3" s="5" t="s">
        <v>6</v>
      </c>
      <c r="G3" s="5" t="s">
        <v>7</v>
      </c>
      <c r="H3" s="23" t="s">
        <v>8</v>
      </c>
      <c r="I3" s="5" t="s">
        <v>9</v>
      </c>
      <c r="J3" s="23" t="s">
        <v>8</v>
      </c>
      <c r="K3" s="26"/>
    </row>
    <row r="4" customFormat="1" ht="30" customHeight="1" spans="1:10">
      <c r="A4" s="6" t="s">
        <v>10</v>
      </c>
      <c r="B4" s="7"/>
      <c r="C4" s="7"/>
      <c r="D4" s="7"/>
      <c r="E4" s="7"/>
      <c r="F4" s="7"/>
      <c r="G4" s="7"/>
      <c r="H4" s="7"/>
      <c r="I4" s="7"/>
      <c r="J4" s="7"/>
    </row>
    <row r="5" ht="28" customHeight="1" spans="1:11">
      <c r="A5" s="8">
        <f>ROW()-4</f>
        <v>1</v>
      </c>
      <c r="B5" s="63" t="s">
        <v>2142</v>
      </c>
      <c r="C5" s="63" t="s">
        <v>2143</v>
      </c>
      <c r="D5" s="63" t="s">
        <v>2144</v>
      </c>
      <c r="E5" s="5">
        <v>2800</v>
      </c>
      <c r="F5" s="5" t="s">
        <v>2145</v>
      </c>
      <c r="G5" s="5" t="s">
        <v>2146</v>
      </c>
      <c r="H5" s="31" t="s">
        <v>2147</v>
      </c>
      <c r="I5" s="29" t="s">
        <v>2148</v>
      </c>
      <c r="J5" s="31" t="s">
        <v>2149</v>
      </c>
      <c r="K5" s="66"/>
    </row>
    <row r="6" ht="28" customHeight="1" spans="1:11">
      <c r="A6" s="8">
        <f>ROW()-4</f>
        <v>2</v>
      </c>
      <c r="B6" s="63" t="s">
        <v>2150</v>
      </c>
      <c r="C6" s="63" t="s">
        <v>2151</v>
      </c>
      <c r="D6" s="63" t="s">
        <v>2152</v>
      </c>
      <c r="E6" s="5" t="s">
        <v>121</v>
      </c>
      <c r="F6" s="5" t="s">
        <v>2153</v>
      </c>
      <c r="G6" s="5" t="s">
        <v>2154</v>
      </c>
      <c r="H6" s="31" t="s">
        <v>2155</v>
      </c>
      <c r="I6" s="29" t="s">
        <v>2156</v>
      </c>
      <c r="J6" s="31" t="s">
        <v>2157</v>
      </c>
      <c r="K6" s="66"/>
    </row>
    <row r="7" customFormat="1" ht="30" customHeight="1" spans="1:10">
      <c r="A7" s="6" t="s">
        <v>78</v>
      </c>
      <c r="B7" s="7"/>
      <c r="C7" s="7"/>
      <c r="D7" s="7"/>
      <c r="E7" s="7"/>
      <c r="F7" s="7"/>
      <c r="G7" s="7"/>
      <c r="H7" s="7"/>
      <c r="I7" s="7"/>
      <c r="J7" s="7"/>
    </row>
    <row r="8" ht="28" customHeight="1" spans="1:11">
      <c r="A8" s="8">
        <f>ROW()-5</f>
        <v>3</v>
      </c>
      <c r="B8" s="63" t="s">
        <v>2158</v>
      </c>
      <c r="C8" s="63" t="s">
        <v>2159</v>
      </c>
      <c r="D8" s="63" t="s">
        <v>2160</v>
      </c>
      <c r="E8" s="5">
        <v>500</v>
      </c>
      <c r="F8" s="5" t="s">
        <v>2161</v>
      </c>
      <c r="G8" s="5" t="s">
        <v>2162</v>
      </c>
      <c r="H8" s="31" t="s">
        <v>2163</v>
      </c>
      <c r="I8" s="29" t="s">
        <v>2164</v>
      </c>
      <c r="J8" s="31" t="s">
        <v>2165</v>
      </c>
      <c r="K8" s="66"/>
    </row>
    <row r="9" ht="28" customHeight="1" spans="1:11">
      <c r="A9" s="8">
        <f>ROW()-5</f>
        <v>4</v>
      </c>
      <c r="B9" s="63" t="s">
        <v>2166</v>
      </c>
      <c r="C9" s="63" t="s">
        <v>2167</v>
      </c>
      <c r="D9" s="63" t="s">
        <v>2168</v>
      </c>
      <c r="E9" s="5">
        <v>5180</v>
      </c>
      <c r="F9" s="5" t="s">
        <v>2169</v>
      </c>
      <c r="G9" s="5" t="s">
        <v>2170</v>
      </c>
      <c r="H9" s="31">
        <v>45291</v>
      </c>
      <c r="I9" s="29" t="s">
        <v>2171</v>
      </c>
      <c r="J9" s="31">
        <v>45969</v>
      </c>
      <c r="K9" s="67"/>
    </row>
    <row r="10" ht="28" customHeight="1" spans="1:11">
      <c r="A10" s="8">
        <f>ROW()-5</f>
        <v>5</v>
      </c>
      <c r="B10" s="63" t="s">
        <v>2055</v>
      </c>
      <c r="C10" s="63" t="s">
        <v>2172</v>
      </c>
      <c r="D10" s="63" t="s">
        <v>2056</v>
      </c>
      <c r="E10" s="5" t="s">
        <v>121</v>
      </c>
      <c r="F10" s="5" t="s">
        <v>2057</v>
      </c>
      <c r="G10" s="5" t="s">
        <v>2173</v>
      </c>
      <c r="H10" s="31" t="s">
        <v>2174</v>
      </c>
      <c r="I10" s="29" t="s">
        <v>2175</v>
      </c>
      <c r="J10" s="31" t="s">
        <v>2061</v>
      </c>
      <c r="K10" s="66"/>
    </row>
    <row r="11" ht="28" customHeight="1" spans="1:11">
      <c r="A11" s="8">
        <f>ROW()-5</f>
        <v>6</v>
      </c>
      <c r="B11" s="63" t="s">
        <v>2079</v>
      </c>
      <c r="C11" s="63" t="s">
        <v>2080</v>
      </c>
      <c r="D11" s="63" t="s">
        <v>2081</v>
      </c>
      <c r="E11" s="5" t="s">
        <v>177</v>
      </c>
      <c r="F11" s="5" t="s">
        <v>2082</v>
      </c>
      <c r="G11" s="5" t="s">
        <v>2176</v>
      </c>
      <c r="H11" s="31" t="s">
        <v>2177</v>
      </c>
      <c r="I11" s="29" t="s">
        <v>2084</v>
      </c>
      <c r="J11" s="31" t="s">
        <v>2178</v>
      </c>
      <c r="K11" s="66"/>
    </row>
    <row r="12" ht="28" customHeight="1" spans="1:11">
      <c r="A12" s="8">
        <f>ROW()-5</f>
        <v>7</v>
      </c>
      <c r="B12" s="63" t="s">
        <v>2179</v>
      </c>
      <c r="C12" s="63" t="s">
        <v>2180</v>
      </c>
      <c r="D12" s="63" t="s">
        <v>2181</v>
      </c>
      <c r="E12" s="5">
        <v>1000</v>
      </c>
      <c r="F12" s="5" t="s">
        <v>2182</v>
      </c>
      <c r="G12" s="5" t="s">
        <v>2183</v>
      </c>
      <c r="H12" s="31" t="s">
        <v>2184</v>
      </c>
      <c r="I12" s="29" t="s">
        <v>2185</v>
      </c>
      <c r="J12" s="31" t="s">
        <v>2186</v>
      </c>
      <c r="K12" s="66"/>
    </row>
    <row r="13" customFormat="1" ht="30" customHeight="1" spans="1:10">
      <c r="A13" s="6" t="s">
        <v>665</v>
      </c>
      <c r="B13" s="7"/>
      <c r="C13" s="7"/>
      <c r="D13" s="7"/>
      <c r="E13" s="7"/>
      <c r="F13" s="7"/>
      <c r="G13" s="7"/>
      <c r="H13" s="7"/>
      <c r="I13" s="7"/>
      <c r="J13" s="7"/>
    </row>
    <row r="14" ht="28" customHeight="1" spans="1:11">
      <c r="A14" s="8">
        <f>ROW()-6</f>
        <v>8</v>
      </c>
      <c r="B14" s="63" t="s">
        <v>2187</v>
      </c>
      <c r="C14" s="63" t="s">
        <v>2188</v>
      </c>
      <c r="D14" s="63" t="s">
        <v>2189</v>
      </c>
      <c r="E14" s="5" t="s">
        <v>2190</v>
      </c>
      <c r="F14" s="5" t="s">
        <v>2191</v>
      </c>
      <c r="G14" s="5" t="s">
        <v>2192</v>
      </c>
      <c r="H14" s="31" t="s">
        <v>2193</v>
      </c>
      <c r="I14" s="29" t="s">
        <v>2194</v>
      </c>
      <c r="J14" s="31" t="s">
        <v>2195</v>
      </c>
      <c r="K14" s="66"/>
    </row>
    <row r="15" ht="28" customHeight="1" spans="1:11">
      <c r="A15" s="8">
        <f>ROW()-6</f>
        <v>9</v>
      </c>
      <c r="B15" s="63" t="s">
        <v>2196</v>
      </c>
      <c r="C15" s="63" t="s">
        <v>2197</v>
      </c>
      <c r="D15" s="63" t="s">
        <v>2198</v>
      </c>
      <c r="E15" s="5" t="s">
        <v>2199</v>
      </c>
      <c r="F15" s="5" t="s">
        <v>2200</v>
      </c>
      <c r="G15" s="5" t="s">
        <v>2201</v>
      </c>
      <c r="H15" s="31" t="s">
        <v>2202</v>
      </c>
      <c r="I15" s="29" t="s">
        <v>2203</v>
      </c>
      <c r="J15" s="31" t="s">
        <v>2204</v>
      </c>
      <c r="K15" s="66"/>
    </row>
    <row r="16" ht="28" customHeight="1" spans="1:11">
      <c r="A16" s="8">
        <f>ROW()-6</f>
        <v>10</v>
      </c>
      <c r="B16" s="63" t="s">
        <v>2205</v>
      </c>
      <c r="C16" s="63" t="s">
        <v>2206</v>
      </c>
      <c r="D16" s="63" t="s">
        <v>2207</v>
      </c>
      <c r="E16" s="5" t="s">
        <v>177</v>
      </c>
      <c r="F16" s="5" t="s">
        <v>2208</v>
      </c>
      <c r="G16" s="5" t="s">
        <v>2209</v>
      </c>
      <c r="H16" s="31" t="s">
        <v>2210</v>
      </c>
      <c r="I16" s="29" t="s">
        <v>2211</v>
      </c>
      <c r="J16" s="31" t="s">
        <v>2212</v>
      </c>
      <c r="K16" s="66"/>
    </row>
  </sheetData>
  <mergeCells count="4">
    <mergeCell ref="A4:J4"/>
    <mergeCell ref="A7:J7"/>
    <mergeCell ref="A13:J13"/>
    <mergeCell ref="A1:J2"/>
  </mergeCells>
  <conditionalFormatting sqref="B1:B3 B5:B6 B8:B12 B14:B1048576">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城市道路-路基劳务单位名册</vt:lpstr>
      <vt:lpstr>城市道路-基层劳务单位名册</vt:lpstr>
      <vt:lpstr>城市道路-面层劳务单位名册</vt:lpstr>
      <vt:lpstr>城市桥梁-桩基劳务单位名册</vt:lpstr>
      <vt:lpstr>城市桥梁-下部结构（桩基除外）劳务单位名册</vt:lpstr>
      <vt:lpstr>城市桥梁-上部结构劳务单位名册</vt:lpstr>
      <vt:lpstr>城市桥梁-桥梁综合劳务单位名册</vt:lpstr>
      <vt:lpstr>城市轨道-明挖基坑劳务单位名册</vt:lpstr>
      <vt:lpstr>城市轨道-暗挖（矿山）劳务单位名册</vt:lpstr>
      <vt:lpstr>城市给水排水劳务单位名册</vt:lpstr>
      <vt:lpstr>城市管道-城市给水排水管道劳务单位名册</vt:lpstr>
      <vt:lpstr>城市管道-城市供热管道劳务单位名册 </vt:lpstr>
      <vt:lpstr>城市管道-城市综合管廊劳务单位名册 </vt:lpstr>
      <vt:lpstr>生活垃圾处理劳务单位名册</vt:lpstr>
      <vt:lpstr>城市道路-绿化工程单位名册</vt:lpstr>
      <vt:lpstr>其他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阿瑞</dc:creator>
  <cp:lastModifiedBy>RRRRR</cp:lastModifiedBy>
  <dcterms:created xsi:type="dcterms:W3CDTF">2023-05-23T00:49:00Z</dcterms:created>
  <dcterms:modified xsi:type="dcterms:W3CDTF">2023-09-19T06:46:37Z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CBEE482FCB084C669AE8F259368D800A_11</vt:lpwstr>
  </property>
  <property fmtid="{D5CDD505-2E9C-101B-9397-08002B2CF9AE}" pid="3" name="KSOProductBuildVer">
    <vt:lpwstr>2052-12.1.0.15374</vt:lpwstr>
  </property>
  <property fmtid="{D5CDD505-2E9C-101B-9397-08002B2CF9AE}" pid="4" name="KSOReadingLayout">
    <vt:bool>true</vt:bool>
  </property>
</Properties>
</file>